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C\Desktop\Pornpawit\ภาระงาน\4. สขร\"/>
    </mc:Choice>
  </mc:AlternateContent>
  <xr:revisionPtr revIDLastSave="0" documentId="13_ncr:1_{822204CD-9FC6-4501-AD5D-D04C13A025C3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D9" i="11" l="1"/>
  <c r="D10" i="11"/>
  <c r="D11" i="11"/>
  <c r="D14" i="11"/>
  <c r="D17" i="11"/>
  <c r="D19" i="11"/>
  <c r="D21" i="11"/>
  <c r="D23" i="11"/>
  <c r="D26" i="11"/>
  <c r="D28" i="11"/>
  <c r="D30" i="11"/>
  <c r="D31" i="11"/>
  <c r="D33" i="11"/>
  <c r="D34" i="11"/>
  <c r="D6" i="11"/>
</calcChain>
</file>

<file path=xl/sharedStrings.xml><?xml version="1.0" encoding="utf-8"?>
<sst xmlns="http://schemas.openxmlformats.org/spreadsheetml/2006/main" count="288" uniqueCount="153">
  <si>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</si>
  <si>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</si>
  <si>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</si>
  <si>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</si>
  <si>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</si>
  <si>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</si>
  <si>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</si>
  <si>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</si>
  <si>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</si>
  <si>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</si>
  <si>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</si>
  <si>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</si>
  <si>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</si>
  <si>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</si>
  <si>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</si>
  <si>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</si>
  <si>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</si>
  <si>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</si>
  <si>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</si>
  <si>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</si>
  <si>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</si>
  <si>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</si>
  <si>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</si>
  <si>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</si>
  <si>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</si>
  <si>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</si>
  <si>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</si>
  <si>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</si>
  <si>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</si>
  <si>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</si>
  <si>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</si>
  <si>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</si>
  <si>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</si>
  <si>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</si>
  <si>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</si>
  <si>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</si>
  <si>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</si>
  <si>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</si>
  <si>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</si>
  <si>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</si>
  <si>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</si>
  <si>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</si>
  <si>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</si>
  <si>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</si>
  <si>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</si>
  <si>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</si>
  <si>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</si>
  <si>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</si>
  <si>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</si>
  <si>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</si>
  <si>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</si>
  <si>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</si>
  <si>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</si>
  <si>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</si>
  <si>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</si>
  <si>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</si>
  <si>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</si>
  <si>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</si>
  <si>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</si>
  <si>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</si>
  <si>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</si>
  <si>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</si>
  <si>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</si>
  <si>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</si>
  <si>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</si>
  <si>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บริษัท เอฟ.อี.เอส.จำกัด</t>
  </si>
  <si>
    <t>28/10-4/11/2565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</si>
  <si>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</si>
  <si>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</si>
  <si>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</si>
  <si>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</si>
  <si>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</si>
  <si>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</si>
  <si>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</si>
  <si>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ลงวันที่ 10/10/2565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</si>
  <si>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</si>
  <si>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</si>
  <si>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</si>
  <si>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</si>
  <si>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</si>
  <si>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</si>
  <si>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</si>
  <si>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</si>
  <si>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</si>
  <si>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</si>
  <si>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</si>
  <si>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</si>
  <si>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</si>
  <si>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</si>
  <si>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</si>
  <si>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</si>
  <si>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</si>
  <si>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</si>
  <si>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</si>
  <si>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</si>
  <si>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ลงวันที่ 28/12/2565</t>
  </si>
  <si>
    <t>2. บริษัท กันนีเวย์ จำกัด</t>
  </si>
  <si>
    <t>2. บริษัท ไทยฟ้า 2542 จำกัด</t>
  </si>
  <si>
    <t xml:space="preserve"> ลงวันที่ 28/11/2565</t>
  </si>
  <si>
    <t xml:space="preserve">บริษัท 108บีโซเมติก จำกัด   </t>
  </si>
  <si>
    <t>28/12/2565-9/1/2566</t>
  </si>
  <si>
    <t>ลงวันที่ 27/12/2565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</si>
  <si>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</si>
  <si>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</si>
  <si>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</si>
  <si>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</si>
  <si>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</si>
  <si>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</si>
  <si>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</si>
  <si>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</si>
  <si>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</si>
  <si>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</si>
  <si>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28/12/2565-6/1/2566</t>
  </si>
  <si>
    <t>1. บริษัท เอพีพี ดีเวลล็อปเม้นท์ จำกัด</t>
  </si>
  <si>
    <t>2. ห้างหุ้นส่วนจำกัด เจเคที เทคโนโลยี</t>
  </si>
  <si>
    <t>3. บริษัท ไอคอนิค ไดแด็คติค จำกัด</t>
  </si>
  <si>
    <t>บริษัท เอพีพี ดีเวลล็อปเม้นท์ จำกัด</t>
  </si>
  <si>
    <t>ลงวันที่ 6/2/2566</t>
  </si>
  <si>
    <t>ลงวันที่ 31/1/2566</t>
  </si>
  <si>
    <t>ลงวันที่ 30/1/2566</t>
  </si>
  <si>
    <t>ลงวันที่ 16/12/2565</t>
  </si>
  <si>
    <t>บริษัท เยนเนอรัล อินสทรูเม้นท์ จำกัด</t>
  </si>
  <si>
    <t>ลงวันที่ 27/1/2566</t>
  </si>
  <si>
    <t>2/2/2566-9/2/2566</t>
  </si>
  <si>
    <t>เลขที่สัญญา/เลขที่คุมสัญญาจาก e-GP</t>
  </si>
  <si>
    <t>วศ.2/2566 เลขที่คุมสัญญา 65110100790</t>
  </si>
  <si>
    <t>วศ. 12/2566 เลขที่คุมสัญญา 660201000959</t>
  </si>
  <si>
    <t>วศ. 8/2566 เลขที่คุมสัญญา 651201007981</t>
  </si>
  <si>
    <t>วศ. 11/2566 เลขที่คุมสัญญา 660101009515</t>
  </si>
  <si>
    <t>วศ. 10/2566 เลขที่คุมสัญญา 660101004332</t>
  </si>
  <si>
    <t>วศ. 7/2566 เลขที่คุมสัญญา 651201006103</t>
  </si>
  <si>
    <t>วศ. 13/2566 เลขที่คุมสัญญา 660201001156</t>
  </si>
  <si>
    <t>วศ.5/2566 เลขที่คุมสัญญา 651201000047</t>
  </si>
  <si>
    <t>วศ. 9/2566 เลขที่คุมสัญญา 660101005640</t>
  </si>
  <si>
    <t>102/1 เลขที่คุมสัญญา 651014140985</t>
  </si>
  <si>
    <t>101/1 เลขที่คุมสัญญา 651014151166</t>
  </si>
  <si>
    <t>101/1 เลขที่คุมสัญญา 651014092706</t>
  </si>
  <si>
    <t>1. บริษัท เพอร์เฟค ไดแด๊กติก จำกัด</t>
  </si>
  <si>
    <t>2. บริษัท เวิร์ค ไลน์ พลัส จำกัด</t>
  </si>
  <si>
    <t>บริษัท เพอร์เฟค ไดแด๊กติก จำกัด</t>
  </si>
  <si>
    <t>ลงวันที่ 10/03/2566</t>
  </si>
  <si>
    <t>3. บริษัท สกาน่า เอ็นจิเนียริ่ง จำกัด</t>
  </si>
  <si>
    <t>วศ.16/2566 เลขที่คุมสัญญา 660301001749</t>
  </si>
  <si>
    <t>วศ.15/2566 เลขที่คุมสัญญา 660301000063</t>
  </si>
  <si>
    <t>หน้า 2</t>
  </si>
  <si>
    <t>ลงวันที่ 08/03/2566</t>
  </si>
  <si>
    <t>1.บริษัท เยนเนอรัล อินสทรูเม้นท์ จำกัด</t>
  </si>
  <si>
    <t>2. บริษัท ซี เอ็ม บี รัชดา เซลส์ จำกัด</t>
  </si>
  <si>
    <t>วศ.18/2566 เลขที่คุมสัญญา660401003854</t>
  </si>
  <si>
    <t>ลงวันที่ 12/4/2566</t>
  </si>
  <si>
    <t>วันที่ 31 สิงหาคม 2566</t>
  </si>
  <si>
    <t>สรุปผลการดำเนินการจัดซื้อจัดจ้างเงินงบประมาณ ในรอบเดือน สิงหาคม 2566</t>
  </si>
  <si>
    <t>ค่าครุภัณฑ์
  ในรอบเดือน สิงหาคม 2566  หน่วยงาน คณะวิศวกรรมศาสตร์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</si>
</sst>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18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27" xfId="0" applyFont="1" applyBorder="1" applyAlignment="1">
      <alignment vertical="center" textRotation="90"/>
    </xf>
    <xf numFmtId="17" fontId="10" fillId="0" borderId="2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17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textRotation="90" wrapText="1"/>
    </xf>
    <xf numFmtId="0" fontId="10" fillId="0" borderId="0" xfId="0" applyFont="1" applyBorder="1" applyAlignment="1">
      <alignment vertical="center" textRotation="90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/>
    </xf>
    <xf numFmtId="14" fontId="10" fillId="0" borderId="28" xfId="0" applyNumberFormat="1" applyFont="1" applyBorder="1" applyAlignment="1">
      <alignment vertical="center"/>
    </xf>
    <xf numFmtId="14" fontId="10" fillId="0" borderId="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20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zoomScale="70" zoomScaleNormal="70" workbookViewId="0">
      <selection activeCell="G9" sqref="G9"/>
    </sheetView>
  </sheetViews>
  <sheetFormatPr defaultRowHeight="15" x14ac:dyDescent="0.25"/>
  <cols>
    <col min="1" max="1" width="6.7109375" customWidth="1"/>
    <col min="2" max="2" width="39.7109375" style="120" customWidth="1"/>
    <col min="3" max="3" width="18.7109375" customWidth="1"/>
    <col min="4" max="4" width="12.5703125" customWidth="1"/>
    <col min="5" max="5" width="13.7109375" customWidth="1"/>
    <col min="6" max="6" width="40.5703125" customWidth="1"/>
    <col min="7" max="7" width="10.5703125" customWidth="1"/>
    <col min="8" max="8" width="35.7109375" customWidth="1"/>
    <col min="9" max="9" width="12.7109375" customWidth="1"/>
    <col min="10" max="10" width="19.5703125" customWidth="1"/>
    <col min="11" max="11" width="18.85546875" customWidth="1"/>
    <col min="12" max="12" width="15.42578125" customWidth="1"/>
  </cols>
  <sheetData>
    <row r="1" spans="1:12" s="51" customFormat="1" ht="30.75" x14ac:dyDescent="0.4">
      <c r="A1" s="189" t="s">
        <v>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s="51" customFormat="1" ht="30.75" x14ac:dyDescent="0.7">
      <c r="A2" s="191" t="s">
        <v>151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51" customFormat="1" ht="30.75" x14ac:dyDescent="0.7">
      <c r="A3" s="191" t="s">
        <v>46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51" customFormat="1" ht="30.75" x14ac:dyDescent="0.7">
      <c r="A4" s="193" t="s">
        <v>150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s="52" customFormat="1" ht="66.75" customHeight="1" x14ac:dyDescent="0.25">
      <c r="A5" s="49" t="s">
        <v>34</v>
      </c>
      <c r="B5" s="112" t="s">
        <v>35</v>
      </c>
      <c r="C5" s="50" t="s">
        <v>40</v>
      </c>
      <c r="D5" s="49" t="s">
        <v>36</v>
      </c>
      <c r="E5" s="50" t="s">
        <v>37</v>
      </c>
      <c r="F5" s="195" t="s">
        <v>38</v>
      </c>
      <c r="G5" s="195"/>
      <c r="H5" s="196" t="s">
        <v>39</v>
      </c>
      <c r="I5" s="196"/>
      <c r="J5" s="50" t="s">
        <v>42</v>
      </c>
      <c r="K5" s="196" t="s">
        <v>41</v>
      </c>
      <c r="L5" s="196"/>
    </row>
    <row r="6" spans="1:12" ht="28.5" customHeight="1" x14ac:dyDescent="0.25">
      <c r="A6" s="161">
        <v>1</v>
      </c>
      <c r="B6" s="167" t="s">
        <v>47</v>
      </c>
      <c r="C6" s="170">
        <v>0.8</v>
      </c>
      <c r="D6" s="170">
        <f>C6</f>
        <v>0.8</v>
      </c>
      <c r="E6" s="164" t="s">
        <v>48</v>
      </c>
      <c r="F6" s="115" t="s">
        <v>137</v>
      </c>
      <c r="G6" s="131">
        <v>0.79179999999999995</v>
      </c>
      <c r="H6" s="158" t="s">
        <v>139</v>
      </c>
      <c r="I6" s="161">
        <v>0.79179999999999995</v>
      </c>
      <c r="J6" s="161" t="s">
        <v>71</v>
      </c>
      <c r="K6" s="161" t="s">
        <v>148</v>
      </c>
      <c r="L6" s="161" t="s">
        <v>149</v>
      </c>
    </row>
    <row r="7" spans="1:12" ht="28.5" customHeight="1" x14ac:dyDescent="0.25">
      <c r="A7" s="162"/>
      <c r="B7" s="168"/>
      <c r="C7" s="171"/>
      <c r="D7" s="171"/>
      <c r="E7" s="165"/>
      <c r="F7" s="106" t="s">
        <v>138</v>
      </c>
      <c r="G7" s="133">
        <v>0.79800000000000004</v>
      </c>
      <c r="H7" s="159"/>
      <c r="I7" s="162"/>
      <c r="J7" s="162"/>
      <c r="K7" s="162"/>
      <c r="L7" s="162"/>
    </row>
    <row r="8" spans="1:12" ht="28.5" customHeight="1" x14ac:dyDescent="0.25">
      <c r="A8" s="163"/>
      <c r="B8" s="169"/>
      <c r="C8" s="172"/>
      <c r="D8" s="172"/>
      <c r="E8" s="166"/>
      <c r="F8" s="118" t="s">
        <v>141</v>
      </c>
      <c r="G8" s="132">
        <v>0.79790000000000005</v>
      </c>
      <c r="H8" s="160"/>
      <c r="I8" s="163"/>
      <c r="J8" s="163"/>
      <c r="K8" s="163"/>
      <c r="L8" s="163"/>
    </row>
    <row r="9" spans="1:12" ht="81.75" customHeight="1" x14ac:dyDescent="0.25">
      <c r="A9" s="75">
        <v>2</v>
      </c>
      <c r="B9" s="57" t="s">
        <v>49</v>
      </c>
      <c r="C9" s="75">
        <v>0.49930000000000002</v>
      </c>
      <c r="D9" s="75">
        <f t="shared" ref="D9:D34" si="0">C9</f>
        <v>0.49930000000000002</v>
      </c>
      <c r="E9" s="75" t="s">
        <v>50</v>
      </c>
      <c r="F9" s="67" t="s">
        <v>65</v>
      </c>
      <c r="G9" s="132">
        <v>0.49926199999999998</v>
      </c>
      <c r="H9" s="116" t="s">
        <v>65</v>
      </c>
      <c r="I9" s="75">
        <v>0.49926199999999998</v>
      </c>
      <c r="J9" s="75" t="s">
        <v>71</v>
      </c>
      <c r="K9" s="75" t="s">
        <v>134</v>
      </c>
      <c r="L9" s="75" t="s">
        <v>73</v>
      </c>
    </row>
    <row r="10" spans="1:12" ht="83.25" customHeight="1" x14ac:dyDescent="0.25">
      <c r="A10" s="75">
        <v>3</v>
      </c>
      <c r="B10" s="57" t="s">
        <v>51</v>
      </c>
      <c r="C10" s="75">
        <v>0.45900000000000002</v>
      </c>
      <c r="D10" s="75">
        <f t="shared" si="0"/>
        <v>0.45900000000000002</v>
      </c>
      <c r="E10" s="75" t="s">
        <v>50</v>
      </c>
      <c r="F10" s="127" t="s">
        <v>67</v>
      </c>
      <c r="G10" s="124">
        <v>0.45892300000000003</v>
      </c>
      <c r="H10" s="116" t="s">
        <v>67</v>
      </c>
      <c r="I10" s="75">
        <v>0.45892300000000003</v>
      </c>
      <c r="J10" s="75" t="s">
        <v>71</v>
      </c>
      <c r="K10" s="75" t="s">
        <v>135</v>
      </c>
      <c r="L10" s="75" t="s">
        <v>72</v>
      </c>
    </row>
    <row r="11" spans="1:12" ht="30" customHeight="1" x14ac:dyDescent="0.25">
      <c r="A11" s="161">
        <v>4</v>
      </c>
      <c r="B11" s="167" t="s">
        <v>52</v>
      </c>
      <c r="C11" s="170">
        <v>5</v>
      </c>
      <c r="D11" s="170">
        <f t="shared" si="0"/>
        <v>5</v>
      </c>
      <c r="E11" s="164" t="s">
        <v>48</v>
      </c>
      <c r="F11" s="115" t="s">
        <v>113</v>
      </c>
      <c r="G11" s="124">
        <v>4.9790000000000001</v>
      </c>
      <c r="H11" s="158" t="s">
        <v>116</v>
      </c>
      <c r="I11" s="161">
        <v>4.9790000000000001</v>
      </c>
      <c r="J11" s="161" t="s">
        <v>71</v>
      </c>
      <c r="K11" s="161" t="s">
        <v>142</v>
      </c>
      <c r="L11" s="161" t="s">
        <v>140</v>
      </c>
    </row>
    <row r="12" spans="1:12" ht="30" customHeight="1" x14ac:dyDescent="0.25">
      <c r="A12" s="162"/>
      <c r="B12" s="168"/>
      <c r="C12" s="171"/>
      <c r="D12" s="171"/>
      <c r="E12" s="165"/>
      <c r="F12" s="106" t="s">
        <v>114</v>
      </c>
      <c r="G12" s="126">
        <v>4.9829999999999997</v>
      </c>
      <c r="H12" s="159"/>
      <c r="I12" s="162"/>
      <c r="J12" s="162"/>
      <c r="K12" s="162"/>
      <c r="L12" s="162"/>
    </row>
    <row r="13" spans="1:12" ht="30" customHeight="1" x14ac:dyDescent="0.25">
      <c r="A13" s="163"/>
      <c r="B13" s="169"/>
      <c r="C13" s="172"/>
      <c r="D13" s="172"/>
      <c r="E13" s="166"/>
      <c r="F13" s="118" t="s">
        <v>115</v>
      </c>
      <c r="G13" s="125">
        <v>4.99</v>
      </c>
      <c r="H13" s="160"/>
      <c r="I13" s="163"/>
      <c r="J13" s="163"/>
      <c r="K13" s="163"/>
      <c r="L13" s="163"/>
    </row>
    <row r="14" spans="1:12" ht="35.25" customHeight="1" x14ac:dyDescent="0.25">
      <c r="A14" s="161">
        <v>5</v>
      </c>
      <c r="B14" s="167" t="s">
        <v>53</v>
      </c>
      <c r="C14" s="161">
        <v>4.3600000000000003</v>
      </c>
      <c r="D14" s="161">
        <f t="shared" si="0"/>
        <v>4.3600000000000003</v>
      </c>
      <c r="E14" s="161" t="s">
        <v>48</v>
      </c>
      <c r="F14" s="106" t="s">
        <v>102</v>
      </c>
      <c r="G14" s="126">
        <v>4.3289999999999997</v>
      </c>
      <c r="H14" s="173" t="s">
        <v>105</v>
      </c>
      <c r="I14" s="161">
        <v>4.3289999999999997</v>
      </c>
      <c r="J14" s="161" t="s">
        <v>71</v>
      </c>
      <c r="K14" s="161" t="s">
        <v>126</v>
      </c>
      <c r="L14" s="175" t="s">
        <v>117</v>
      </c>
    </row>
    <row r="15" spans="1:12" ht="35.25" customHeight="1" x14ac:dyDescent="0.25">
      <c r="A15" s="162"/>
      <c r="B15" s="168"/>
      <c r="C15" s="162"/>
      <c r="D15" s="162"/>
      <c r="E15" s="162"/>
      <c r="F15" s="106" t="s">
        <v>103</v>
      </c>
      <c r="G15" s="110">
        <v>4.335</v>
      </c>
      <c r="H15" s="182"/>
      <c r="I15" s="162"/>
      <c r="J15" s="162"/>
      <c r="K15" s="162"/>
      <c r="L15" s="162"/>
    </row>
    <row r="16" spans="1:12" ht="51" customHeight="1" x14ac:dyDescent="0.25">
      <c r="A16" s="163"/>
      <c r="B16" s="169"/>
      <c r="C16" s="163"/>
      <c r="D16" s="163"/>
      <c r="E16" s="163"/>
      <c r="F16" s="118" t="s">
        <v>104</v>
      </c>
      <c r="G16" s="111">
        <v>4.3410000000000002</v>
      </c>
      <c r="H16" s="174"/>
      <c r="I16" s="163"/>
      <c r="J16" s="163"/>
      <c r="K16" s="163"/>
      <c r="L16" s="163"/>
    </row>
    <row r="17" spans="1:12" ht="44.25" customHeight="1" x14ac:dyDescent="0.25">
      <c r="A17" s="161">
        <v>6</v>
      </c>
      <c r="B17" s="167" t="s">
        <v>54</v>
      </c>
      <c r="C17" s="161">
        <v>1.6369</v>
      </c>
      <c r="D17" s="161">
        <f t="shared" si="0"/>
        <v>1.6369</v>
      </c>
      <c r="E17" s="161" t="s">
        <v>48</v>
      </c>
      <c r="F17" s="100" t="s">
        <v>80</v>
      </c>
      <c r="G17" s="110">
        <v>1.6319999999999999</v>
      </c>
      <c r="H17" s="167" t="s">
        <v>77</v>
      </c>
      <c r="I17" s="161">
        <v>1.6319999999999999</v>
      </c>
      <c r="J17" s="161" t="s">
        <v>71</v>
      </c>
      <c r="K17" s="161" t="s">
        <v>127</v>
      </c>
      <c r="L17" s="161" t="s">
        <v>95</v>
      </c>
    </row>
    <row r="18" spans="1:12" ht="44.25" customHeight="1" x14ac:dyDescent="0.25">
      <c r="A18" s="163"/>
      <c r="B18" s="169"/>
      <c r="C18" s="163"/>
      <c r="D18" s="163"/>
      <c r="E18" s="163"/>
      <c r="F18" s="105" t="s">
        <v>96</v>
      </c>
      <c r="G18" s="110">
        <v>1.6349</v>
      </c>
      <c r="H18" s="169"/>
      <c r="I18" s="163"/>
      <c r="J18" s="163"/>
      <c r="K18" s="163"/>
      <c r="L18" s="163"/>
    </row>
    <row r="19" spans="1:12" ht="39.75" customHeight="1" x14ac:dyDescent="0.25">
      <c r="A19" s="161">
        <v>7</v>
      </c>
      <c r="B19" s="167" t="s">
        <v>55</v>
      </c>
      <c r="C19" s="161">
        <v>1.2733000000000001</v>
      </c>
      <c r="D19" s="161">
        <f t="shared" si="0"/>
        <v>1.2733000000000001</v>
      </c>
      <c r="E19" s="164" t="s">
        <v>48</v>
      </c>
      <c r="F19" s="115" t="s">
        <v>106</v>
      </c>
      <c r="G19" s="113">
        <v>1.2733000000000001</v>
      </c>
      <c r="H19" s="173" t="s">
        <v>108</v>
      </c>
      <c r="I19" s="161">
        <v>1.2733000000000001</v>
      </c>
      <c r="J19" s="161" t="s">
        <v>71</v>
      </c>
      <c r="K19" s="161" t="s">
        <v>128</v>
      </c>
      <c r="L19" s="161" t="s">
        <v>118</v>
      </c>
    </row>
    <row r="20" spans="1:12" ht="39.75" customHeight="1" x14ac:dyDescent="0.25">
      <c r="A20" s="163"/>
      <c r="B20" s="169"/>
      <c r="C20" s="163"/>
      <c r="D20" s="163"/>
      <c r="E20" s="166"/>
      <c r="F20" s="118" t="s">
        <v>107</v>
      </c>
      <c r="G20" s="119">
        <v>1.222499</v>
      </c>
      <c r="H20" s="174"/>
      <c r="I20" s="163"/>
      <c r="J20" s="163"/>
      <c r="K20" s="163"/>
      <c r="L20" s="163"/>
    </row>
    <row r="21" spans="1:12" ht="39.75" customHeight="1" x14ac:dyDescent="0.25">
      <c r="A21" s="161">
        <v>8</v>
      </c>
      <c r="B21" s="167" t="s">
        <v>56</v>
      </c>
      <c r="C21" s="161">
        <v>2.4500000000000002</v>
      </c>
      <c r="D21" s="161">
        <f t="shared" si="0"/>
        <v>2.4500000000000002</v>
      </c>
      <c r="E21" s="161" t="s">
        <v>48</v>
      </c>
      <c r="F21" s="105" t="s">
        <v>92</v>
      </c>
      <c r="G21" s="110">
        <v>2.4460000000000002</v>
      </c>
      <c r="H21" s="167" t="s">
        <v>94</v>
      </c>
      <c r="I21" s="161">
        <v>2.4460000000000002</v>
      </c>
      <c r="J21" s="164" t="s">
        <v>71</v>
      </c>
      <c r="K21" s="161" t="s">
        <v>129</v>
      </c>
      <c r="L21" s="161" t="s">
        <v>119</v>
      </c>
    </row>
    <row r="22" spans="1:12" ht="39.75" customHeight="1" x14ac:dyDescent="0.25">
      <c r="A22" s="163"/>
      <c r="B22" s="169"/>
      <c r="C22" s="163"/>
      <c r="D22" s="163"/>
      <c r="E22" s="166"/>
      <c r="F22" s="118" t="s">
        <v>93</v>
      </c>
      <c r="G22" s="111">
        <v>2.448</v>
      </c>
      <c r="H22" s="174"/>
      <c r="I22" s="163"/>
      <c r="J22" s="166"/>
      <c r="K22" s="163"/>
      <c r="L22" s="163"/>
    </row>
    <row r="23" spans="1:12" ht="40.5" customHeight="1" x14ac:dyDescent="0.25">
      <c r="A23" s="161">
        <v>9</v>
      </c>
      <c r="B23" s="167" t="s">
        <v>57</v>
      </c>
      <c r="C23" s="161">
        <v>1.98</v>
      </c>
      <c r="D23" s="161">
        <f t="shared" si="0"/>
        <v>1.98</v>
      </c>
      <c r="E23" s="161" t="s">
        <v>48</v>
      </c>
      <c r="F23" s="136" t="s">
        <v>81</v>
      </c>
      <c r="G23" s="134">
        <v>1.9750000000000001</v>
      </c>
      <c r="H23" s="167" t="s">
        <v>78</v>
      </c>
      <c r="I23" s="161">
        <v>1.9750000000000001</v>
      </c>
      <c r="J23" s="161" t="s">
        <v>71</v>
      </c>
      <c r="K23" s="161" t="s">
        <v>130</v>
      </c>
      <c r="L23" s="161" t="s">
        <v>101</v>
      </c>
    </row>
    <row r="24" spans="1:12" ht="40.5" customHeight="1" x14ac:dyDescent="0.25">
      <c r="A24" s="163"/>
      <c r="B24" s="169"/>
      <c r="C24" s="163"/>
      <c r="D24" s="163"/>
      <c r="E24" s="163"/>
      <c r="F24" s="137" t="s">
        <v>97</v>
      </c>
      <c r="G24" s="135">
        <v>1.9760500000000001</v>
      </c>
      <c r="H24" s="169"/>
      <c r="I24" s="163"/>
      <c r="J24" s="163"/>
      <c r="K24" s="163"/>
      <c r="L24" s="163"/>
    </row>
    <row r="25" spans="1:12" ht="40.5" customHeight="1" x14ac:dyDescent="0.25">
      <c r="A25" s="142"/>
      <c r="B25" s="143"/>
      <c r="C25" s="142"/>
      <c r="D25" s="142"/>
      <c r="E25" s="142"/>
      <c r="F25" s="143"/>
      <c r="G25" s="142"/>
      <c r="H25" s="143"/>
      <c r="I25" s="142"/>
      <c r="J25" s="142"/>
      <c r="K25" s="142"/>
      <c r="L25" s="142" t="s">
        <v>144</v>
      </c>
    </row>
    <row r="26" spans="1:12" ht="39.75" customHeight="1" x14ac:dyDescent="0.25">
      <c r="A26" s="161">
        <v>10</v>
      </c>
      <c r="B26" s="167" t="s">
        <v>58</v>
      </c>
      <c r="C26" s="161">
        <v>2.3371</v>
      </c>
      <c r="D26" s="161">
        <f t="shared" si="0"/>
        <v>2.3371</v>
      </c>
      <c r="E26" s="164" t="s">
        <v>48</v>
      </c>
      <c r="F26" s="115" t="s">
        <v>109</v>
      </c>
      <c r="G26" s="134">
        <v>2.3359999999999999</v>
      </c>
      <c r="H26" s="173" t="s">
        <v>111</v>
      </c>
      <c r="I26" s="161">
        <v>2.3359999999999999</v>
      </c>
      <c r="J26" s="161" t="s">
        <v>71</v>
      </c>
      <c r="K26" s="161" t="s">
        <v>131</v>
      </c>
      <c r="L26" s="161" t="s">
        <v>117</v>
      </c>
    </row>
    <row r="27" spans="1:12" ht="39.75" customHeight="1" x14ac:dyDescent="0.25">
      <c r="A27" s="163"/>
      <c r="B27" s="169"/>
      <c r="C27" s="163"/>
      <c r="D27" s="163"/>
      <c r="E27" s="166"/>
      <c r="F27" s="118" t="s">
        <v>110</v>
      </c>
      <c r="G27" s="135">
        <v>2.3371</v>
      </c>
      <c r="H27" s="174"/>
      <c r="I27" s="163"/>
      <c r="J27" s="163"/>
      <c r="K27" s="163"/>
      <c r="L27" s="163"/>
    </row>
    <row r="28" spans="1:12" ht="40.5" customHeight="1" x14ac:dyDescent="0.25">
      <c r="A28" s="183">
        <v>11</v>
      </c>
      <c r="B28" s="186" t="s">
        <v>59</v>
      </c>
      <c r="C28" s="183">
        <v>0.55800000000000005</v>
      </c>
      <c r="D28" s="161">
        <f t="shared" si="0"/>
        <v>0.55800000000000005</v>
      </c>
      <c r="E28" s="183" t="s">
        <v>48</v>
      </c>
      <c r="F28" s="105" t="s">
        <v>82</v>
      </c>
      <c r="G28" s="110">
        <v>0.55200000000000005</v>
      </c>
      <c r="H28" s="176" t="s">
        <v>79</v>
      </c>
      <c r="I28" s="179">
        <v>0.55200000000000005</v>
      </c>
      <c r="J28" s="161" t="s">
        <v>71</v>
      </c>
      <c r="K28" s="161" t="s">
        <v>125</v>
      </c>
      <c r="L28" s="161" t="s">
        <v>98</v>
      </c>
    </row>
    <row r="29" spans="1:12" ht="40.5" customHeight="1" x14ac:dyDescent="0.25">
      <c r="A29" s="185"/>
      <c r="B29" s="188"/>
      <c r="C29" s="185"/>
      <c r="D29" s="163"/>
      <c r="E29" s="185"/>
      <c r="F29" s="101" t="s">
        <v>147</v>
      </c>
      <c r="G29" s="92">
        <v>0.55600000000000005</v>
      </c>
      <c r="H29" s="178"/>
      <c r="I29" s="181"/>
      <c r="J29" s="163"/>
      <c r="K29" s="163"/>
      <c r="L29" s="163"/>
    </row>
    <row r="30" spans="1:12" ht="84.95" customHeight="1" x14ac:dyDescent="0.25">
      <c r="A30" s="88">
        <v>12</v>
      </c>
      <c r="B30" s="87" t="s">
        <v>60</v>
      </c>
      <c r="C30" s="88">
        <v>0.89880000000000004</v>
      </c>
      <c r="D30" s="75">
        <f t="shared" si="0"/>
        <v>0.89880000000000004</v>
      </c>
      <c r="E30" s="88" t="s">
        <v>48</v>
      </c>
      <c r="F30" s="91" t="s">
        <v>75</v>
      </c>
      <c r="G30" s="138">
        <v>0.89829999999999999</v>
      </c>
      <c r="H30" s="91" t="s">
        <v>75</v>
      </c>
      <c r="I30" s="78">
        <v>0.89829999999999999</v>
      </c>
      <c r="J30" s="75" t="s">
        <v>71</v>
      </c>
      <c r="K30" s="75" t="s">
        <v>132</v>
      </c>
      <c r="L30" s="75" t="s">
        <v>120</v>
      </c>
    </row>
    <row r="31" spans="1:12" ht="42.75" customHeight="1" x14ac:dyDescent="0.25">
      <c r="A31" s="183">
        <v>13</v>
      </c>
      <c r="B31" s="186" t="s">
        <v>61</v>
      </c>
      <c r="C31" s="179">
        <v>0.77</v>
      </c>
      <c r="D31" s="161">
        <f t="shared" si="0"/>
        <v>0.77</v>
      </c>
      <c r="E31" s="183" t="s">
        <v>48</v>
      </c>
      <c r="F31" s="128" t="s">
        <v>146</v>
      </c>
      <c r="G31" s="138">
        <v>0.76824999999999999</v>
      </c>
      <c r="H31" s="197" t="s">
        <v>121</v>
      </c>
      <c r="I31" s="179">
        <v>0.76824999999999999</v>
      </c>
      <c r="J31" s="161" t="s">
        <v>71</v>
      </c>
      <c r="K31" s="161" t="s">
        <v>143</v>
      </c>
      <c r="L31" s="161" t="s">
        <v>145</v>
      </c>
    </row>
    <row r="32" spans="1:12" ht="42.75" customHeight="1" x14ac:dyDescent="0.25">
      <c r="A32" s="185"/>
      <c r="B32" s="188"/>
      <c r="C32" s="181"/>
      <c r="D32" s="163"/>
      <c r="E32" s="185"/>
      <c r="F32" s="128" t="s">
        <v>97</v>
      </c>
      <c r="G32" s="139">
        <v>0.76985000000000003</v>
      </c>
      <c r="H32" s="198"/>
      <c r="I32" s="181"/>
      <c r="J32" s="163"/>
      <c r="K32" s="163"/>
      <c r="L32" s="163"/>
    </row>
    <row r="33" spans="1:12" ht="84.95" customHeight="1" x14ac:dyDescent="0.25">
      <c r="A33" s="88">
        <v>14</v>
      </c>
      <c r="B33" s="87" t="s">
        <v>62</v>
      </c>
      <c r="C33" s="78">
        <v>0.32100000000000001</v>
      </c>
      <c r="D33" s="93">
        <f t="shared" si="0"/>
        <v>0.32100000000000001</v>
      </c>
      <c r="E33" s="88" t="s">
        <v>50</v>
      </c>
      <c r="F33" s="80" t="s">
        <v>70</v>
      </c>
      <c r="G33" s="140">
        <v>0.32100000000000001</v>
      </c>
      <c r="H33" s="117" t="s">
        <v>70</v>
      </c>
      <c r="I33" s="78">
        <v>0.32100000000000001</v>
      </c>
      <c r="J33" s="75" t="s">
        <v>71</v>
      </c>
      <c r="K33" s="130" t="s">
        <v>136</v>
      </c>
      <c r="L33" s="75" t="s">
        <v>74</v>
      </c>
    </row>
    <row r="34" spans="1:12" ht="25.5" customHeight="1" x14ac:dyDescent="0.65">
      <c r="A34" s="183">
        <v>15</v>
      </c>
      <c r="B34" s="186" t="s">
        <v>63</v>
      </c>
      <c r="C34" s="179">
        <v>1.284</v>
      </c>
      <c r="D34" s="161">
        <f t="shared" si="0"/>
        <v>1.284</v>
      </c>
      <c r="E34" s="184" t="s">
        <v>48</v>
      </c>
      <c r="F34" s="102" t="s">
        <v>84</v>
      </c>
      <c r="G34" s="107">
        <v>1.2519</v>
      </c>
      <c r="H34" s="176" t="s">
        <v>99</v>
      </c>
      <c r="I34" s="179">
        <v>1.2486900000000001</v>
      </c>
      <c r="J34" s="161" t="s">
        <v>71</v>
      </c>
      <c r="K34" s="161" t="s">
        <v>133</v>
      </c>
      <c r="L34" s="161" t="s">
        <v>122</v>
      </c>
    </row>
    <row r="35" spans="1:12" ht="25.5" customHeight="1" x14ac:dyDescent="0.65">
      <c r="A35" s="184"/>
      <c r="B35" s="187"/>
      <c r="C35" s="180"/>
      <c r="D35" s="162"/>
      <c r="E35" s="184"/>
      <c r="F35" s="104" t="s">
        <v>83</v>
      </c>
      <c r="G35" s="108">
        <v>1.234</v>
      </c>
      <c r="H35" s="177"/>
      <c r="I35" s="180"/>
      <c r="J35" s="162"/>
      <c r="K35" s="162"/>
      <c r="L35" s="162"/>
    </row>
    <row r="36" spans="1:12" ht="25.5" customHeight="1" x14ac:dyDescent="0.65">
      <c r="A36" s="184"/>
      <c r="B36" s="187"/>
      <c r="C36" s="180"/>
      <c r="D36" s="162"/>
      <c r="E36" s="184"/>
      <c r="F36" s="104" t="s">
        <v>86</v>
      </c>
      <c r="G36" s="108">
        <v>1.284</v>
      </c>
      <c r="H36" s="177"/>
      <c r="I36" s="180"/>
      <c r="J36" s="162"/>
      <c r="K36" s="162"/>
      <c r="L36" s="162"/>
    </row>
    <row r="37" spans="1:12" ht="25.5" customHeight="1" x14ac:dyDescent="0.65">
      <c r="A37" s="185"/>
      <c r="B37" s="188"/>
      <c r="C37" s="181"/>
      <c r="D37" s="163"/>
      <c r="E37" s="185"/>
      <c r="F37" s="103" t="s">
        <v>85</v>
      </c>
      <c r="G37" s="109">
        <v>1.3842000000000001</v>
      </c>
      <c r="H37" s="178"/>
      <c r="I37" s="181"/>
      <c r="J37" s="163"/>
      <c r="K37" s="163"/>
      <c r="L37" s="163"/>
    </row>
  </sheetData>
  <mergeCells count="117">
    <mergeCell ref="L31:L32"/>
    <mergeCell ref="A31:A32"/>
    <mergeCell ref="B31:B32"/>
    <mergeCell ref="C31:C32"/>
    <mergeCell ref="D31:D32"/>
    <mergeCell ref="E31:E32"/>
    <mergeCell ref="H31:H32"/>
    <mergeCell ref="I31:I32"/>
    <mergeCell ref="J31:J32"/>
    <mergeCell ref="K31:K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J34:J37"/>
    <mergeCell ref="K34:K37"/>
    <mergeCell ref="L34:L37"/>
    <mergeCell ref="A34:A37"/>
    <mergeCell ref="B34:B37"/>
    <mergeCell ref="C34:C37"/>
    <mergeCell ref="D34:D37"/>
    <mergeCell ref="E34:E37"/>
    <mergeCell ref="J23:J24"/>
    <mergeCell ref="K23:K24"/>
    <mergeCell ref="L23:L24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L28:L29"/>
    <mergeCell ref="A26:A27"/>
    <mergeCell ref="B26:B27"/>
    <mergeCell ref="C26:C27"/>
    <mergeCell ref="A14:A16"/>
    <mergeCell ref="B14:B16"/>
    <mergeCell ref="C14:C16"/>
    <mergeCell ref="D14:D16"/>
    <mergeCell ref="E14:E16"/>
    <mergeCell ref="H34:H37"/>
    <mergeCell ref="I34:I37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H14:H16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K26:K27"/>
    <mergeCell ref="L26:L27"/>
    <mergeCell ref="D26:D27"/>
    <mergeCell ref="E26:E27"/>
    <mergeCell ref="H26:H27"/>
    <mergeCell ref="I26:I27"/>
    <mergeCell ref="J26:J27"/>
    <mergeCell ref="J14:J16"/>
    <mergeCell ref="I14:I16"/>
    <mergeCell ref="K14:K16"/>
    <mergeCell ref="L14:L16"/>
    <mergeCell ref="L19:L20"/>
    <mergeCell ref="J21:J22"/>
    <mergeCell ref="J17:J18"/>
    <mergeCell ref="K17:K18"/>
    <mergeCell ref="L17:L18"/>
    <mergeCell ref="H6:H8"/>
    <mergeCell ref="I6:I8"/>
    <mergeCell ref="J6:J8"/>
    <mergeCell ref="K6:K8"/>
    <mergeCell ref="L6:L8"/>
    <mergeCell ref="E6:E8"/>
    <mergeCell ref="A6:A8"/>
    <mergeCell ref="B6:B8"/>
    <mergeCell ref="C6:C8"/>
    <mergeCell ref="D6:D8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6" ht="33" customHeight="1" thickBot="1" x14ac:dyDescent="0.6">
      <c r="A1" s="199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6" ht="66" customHeight="1" thickBot="1" x14ac:dyDescent="0.8">
      <c r="A2" s="200" t="s">
        <v>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2"/>
    </row>
    <row r="3" spans="1:26" ht="26.25" customHeight="1" x14ac:dyDescent="0.7">
      <c r="A3" s="203" t="s">
        <v>0</v>
      </c>
      <c r="B3" s="206" t="s">
        <v>1</v>
      </c>
      <c r="C3" s="206" t="s">
        <v>16</v>
      </c>
      <c r="D3" s="209" t="s">
        <v>2</v>
      </c>
      <c r="E3" s="212" t="s">
        <v>3</v>
      </c>
      <c r="F3" s="212" t="s">
        <v>4</v>
      </c>
      <c r="G3" s="212" t="s">
        <v>5</v>
      </c>
      <c r="H3" s="215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6" s="3" customFormat="1" ht="24" customHeight="1" x14ac:dyDescent="0.25">
      <c r="A4" s="204"/>
      <c r="B4" s="207"/>
      <c r="C4" s="207"/>
      <c r="D4" s="210"/>
      <c r="E4" s="213"/>
      <c r="F4" s="213"/>
      <c r="G4" s="213"/>
      <c r="H4" s="216"/>
      <c r="I4" s="229" t="s">
        <v>17</v>
      </c>
      <c r="J4" s="230" t="s">
        <v>18</v>
      </c>
      <c r="K4" s="230" t="s">
        <v>12</v>
      </c>
      <c r="L4" s="230" t="s">
        <v>13</v>
      </c>
      <c r="M4" s="230" t="s">
        <v>14</v>
      </c>
      <c r="N4" s="230" t="s">
        <v>7</v>
      </c>
      <c r="O4" s="230" t="s">
        <v>19</v>
      </c>
      <c r="P4" s="233" t="s">
        <v>15</v>
      </c>
      <c r="Q4" s="235" t="s">
        <v>31</v>
      </c>
      <c r="R4" s="230" t="s">
        <v>20</v>
      </c>
      <c r="S4" s="230" t="s">
        <v>22</v>
      </c>
      <c r="T4" s="237" t="s">
        <v>21</v>
      </c>
      <c r="U4" s="229" t="s">
        <v>23</v>
      </c>
      <c r="V4" s="231" t="s">
        <v>10</v>
      </c>
      <c r="W4" s="232"/>
      <c r="X4" s="218" t="s">
        <v>43</v>
      </c>
      <c r="Y4" s="219"/>
    </row>
    <row r="5" spans="1:26" s="3" customFormat="1" ht="149.25" customHeight="1" thickBot="1" x14ac:dyDescent="0.3">
      <c r="A5" s="205"/>
      <c r="B5" s="208"/>
      <c r="C5" s="208"/>
      <c r="D5" s="211"/>
      <c r="E5" s="214"/>
      <c r="F5" s="214"/>
      <c r="G5" s="214"/>
      <c r="H5" s="217"/>
      <c r="I5" s="205"/>
      <c r="J5" s="208"/>
      <c r="K5" s="208"/>
      <c r="L5" s="208"/>
      <c r="M5" s="208"/>
      <c r="N5" s="208"/>
      <c r="O5" s="208"/>
      <c r="P5" s="234"/>
      <c r="Q5" s="236"/>
      <c r="R5" s="208"/>
      <c r="S5" s="208"/>
      <c r="T5" s="238"/>
      <c r="U5" s="239"/>
      <c r="V5" s="48" t="s">
        <v>27</v>
      </c>
      <c r="W5" s="48" t="s">
        <v>32</v>
      </c>
      <c r="X5" s="54" t="s">
        <v>44</v>
      </c>
      <c r="Y5" s="53" t="s">
        <v>45</v>
      </c>
      <c r="Z5" s="9"/>
    </row>
    <row r="6" spans="1:26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6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6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6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6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6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6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6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6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6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6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x14ac:dyDescent="0.25">
      <c r="A19" s="22">
        <v>14</v>
      </c>
      <c r="B19" s="23"/>
      <c r="C19" s="46"/>
      <c r="D19" s="25"/>
      <c r="E19" s="26"/>
      <c r="F19" s="26"/>
      <c r="G19" s="26"/>
      <c r="H19" s="27"/>
      <c r="I19" s="28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/>
      <c r="U19" s="32"/>
      <c r="V19" s="29"/>
      <c r="W19" s="24"/>
      <c r="X19" s="24"/>
      <c r="Y19" s="30"/>
    </row>
    <row r="20" spans="1:25" s="3" customFormat="1" ht="39.950000000000003" customHeight="1" thickBot="1" x14ac:dyDescent="0.3">
      <c r="A20" s="35">
        <v>15</v>
      </c>
      <c r="B20" s="36"/>
      <c r="C20" s="47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3"/>
      <c r="Q20" s="41"/>
      <c r="R20" s="42"/>
      <c r="S20" s="42"/>
      <c r="T20" s="43"/>
      <c r="U20" s="44"/>
      <c r="V20" s="42"/>
      <c r="W20" s="37"/>
      <c r="X20" s="37"/>
      <c r="Y20" s="43"/>
    </row>
    <row r="21" spans="1:25" x14ac:dyDescent="0.55000000000000004">
      <c r="E21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tabSelected="1" topLeftCell="A13" zoomScale="70" zoomScaleNormal="70" workbookViewId="0">
      <selection activeCell="T16" sqref="T16"/>
    </sheetView>
  </sheetViews>
  <sheetFormatPr defaultColWidth="9.140625" defaultRowHeight="24" x14ac:dyDescent="0.55000000000000004"/>
  <cols>
    <col min="1" max="1" width="5.7109375" style="2" customWidth="1"/>
    <col min="2" max="2" width="31.8554687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8.28515625" style="4" bestFit="1" customWidth="1"/>
    <col min="10" max="10" width="10.140625" style="4" bestFit="1" customWidth="1"/>
    <col min="11" max="11" width="10.5703125" style="4" customWidth="1"/>
    <col min="12" max="12" width="23.140625" style="4" customWidth="1"/>
    <col min="13" max="13" width="13.42578125" style="4" bestFit="1" customWidth="1"/>
    <col min="14" max="14" width="19.85546875" style="4" customWidth="1"/>
    <col min="15" max="15" width="12.85546875" style="4" customWidth="1"/>
    <col min="16" max="16" width="13.42578125" style="4" bestFit="1" customWidth="1"/>
    <col min="17" max="17" width="36.28515625" style="4" customWidth="1"/>
    <col min="18" max="18" width="12.42578125" style="4" customWidth="1"/>
    <col min="19" max="20" width="15.7109375" style="4" customWidth="1"/>
    <col min="21" max="21" width="11.42578125" style="5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6">
      <c r="A1" s="199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5" ht="63.75" customHeight="1" thickBot="1" x14ac:dyDescent="0.8">
      <c r="A2" s="200" t="s">
        <v>152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1"/>
    </row>
    <row r="3" spans="1:25" ht="26.25" customHeight="1" x14ac:dyDescent="0.7">
      <c r="A3" s="203" t="s">
        <v>0</v>
      </c>
      <c r="B3" s="206" t="s">
        <v>1</v>
      </c>
      <c r="C3" s="206" t="s">
        <v>16</v>
      </c>
      <c r="D3" s="209" t="s">
        <v>2</v>
      </c>
      <c r="E3" s="212" t="s">
        <v>3</v>
      </c>
      <c r="F3" s="212" t="s">
        <v>4</v>
      </c>
      <c r="G3" s="212" t="s">
        <v>5</v>
      </c>
      <c r="H3" s="215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5" s="3" customFormat="1" ht="24" customHeight="1" x14ac:dyDescent="0.25">
      <c r="A4" s="204"/>
      <c r="B4" s="207"/>
      <c r="C4" s="207"/>
      <c r="D4" s="210"/>
      <c r="E4" s="213"/>
      <c r="F4" s="213"/>
      <c r="G4" s="213"/>
      <c r="H4" s="216"/>
      <c r="I4" s="229" t="s">
        <v>17</v>
      </c>
      <c r="J4" s="230" t="s">
        <v>18</v>
      </c>
      <c r="K4" s="230" t="s">
        <v>12</v>
      </c>
      <c r="L4" s="230" t="s">
        <v>13</v>
      </c>
      <c r="M4" s="230" t="s">
        <v>14</v>
      </c>
      <c r="N4" s="230" t="s">
        <v>124</v>
      </c>
      <c r="O4" s="230" t="s">
        <v>24</v>
      </c>
      <c r="P4" s="233" t="s">
        <v>15</v>
      </c>
      <c r="Q4" s="235" t="s">
        <v>31</v>
      </c>
      <c r="R4" s="230" t="s">
        <v>25</v>
      </c>
      <c r="S4" s="230" t="s">
        <v>26</v>
      </c>
      <c r="T4" s="237" t="s">
        <v>21</v>
      </c>
      <c r="U4" s="229" t="s">
        <v>23</v>
      </c>
      <c r="V4" s="231" t="s">
        <v>10</v>
      </c>
      <c r="W4" s="232"/>
      <c r="X4" s="218" t="s">
        <v>43</v>
      </c>
      <c r="Y4" s="219"/>
    </row>
    <row r="5" spans="1:25" s="3" customFormat="1" ht="165" customHeight="1" thickBot="1" x14ac:dyDescent="0.3">
      <c r="A5" s="205"/>
      <c r="B5" s="208"/>
      <c r="C5" s="208"/>
      <c r="D5" s="211"/>
      <c r="E5" s="214"/>
      <c r="F5" s="214"/>
      <c r="G5" s="214"/>
      <c r="H5" s="217"/>
      <c r="I5" s="205"/>
      <c r="J5" s="208"/>
      <c r="K5" s="208"/>
      <c r="L5" s="208"/>
      <c r="M5" s="208"/>
      <c r="N5" s="208"/>
      <c r="O5" s="208"/>
      <c r="P5" s="234"/>
      <c r="Q5" s="236"/>
      <c r="R5" s="208"/>
      <c r="S5" s="208"/>
      <c r="T5" s="238"/>
      <c r="U5" s="239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77.25" customHeight="1" x14ac:dyDescent="0.25">
      <c r="A6" s="56">
        <v>1</v>
      </c>
      <c r="B6" s="57" t="s">
        <v>47</v>
      </c>
      <c r="C6" s="58"/>
      <c r="D6" s="59"/>
      <c r="E6" s="60"/>
      <c r="F6" s="60"/>
      <c r="G6" s="61"/>
      <c r="H6" s="62"/>
      <c r="I6" s="63">
        <v>24016</v>
      </c>
      <c r="J6" s="64">
        <v>0.8</v>
      </c>
      <c r="K6" s="65"/>
      <c r="L6" s="65"/>
      <c r="M6" s="141">
        <v>243341</v>
      </c>
      <c r="N6" s="154" t="s">
        <v>148</v>
      </c>
      <c r="O6" s="155">
        <v>243355</v>
      </c>
      <c r="P6" s="156">
        <v>243535</v>
      </c>
      <c r="Q6" s="67" t="s">
        <v>139</v>
      </c>
      <c r="R6" s="65">
        <v>0.79179999999999995</v>
      </c>
      <c r="S6" s="141">
        <v>243455</v>
      </c>
      <c r="T6" s="157">
        <v>243455</v>
      </c>
      <c r="U6" s="69"/>
      <c r="V6" s="65"/>
      <c r="W6" s="68"/>
      <c r="X6" s="58">
        <v>0.79179999999999995</v>
      </c>
      <c r="Y6" s="66"/>
    </row>
    <row r="7" spans="1:25" s="3" customFormat="1" ht="81.75" customHeight="1" x14ac:dyDescent="0.25">
      <c r="A7" s="70">
        <v>2</v>
      </c>
      <c r="B7" s="57" t="s">
        <v>49</v>
      </c>
      <c r="C7" s="71"/>
      <c r="D7" s="72"/>
      <c r="E7" s="73"/>
      <c r="F7" s="73"/>
      <c r="G7" s="73"/>
      <c r="H7" s="74"/>
      <c r="I7" s="63">
        <v>24016</v>
      </c>
      <c r="J7" s="75">
        <v>0.49930000000000002</v>
      </c>
      <c r="K7" s="76"/>
      <c r="L7" s="76"/>
      <c r="M7" s="77">
        <v>243173</v>
      </c>
      <c r="N7" s="75" t="s">
        <v>134</v>
      </c>
      <c r="O7" s="77">
        <v>243179</v>
      </c>
      <c r="P7" s="79">
        <v>243298</v>
      </c>
      <c r="Q7" s="80" t="s">
        <v>65</v>
      </c>
      <c r="R7" s="78">
        <v>0.49926199999999998</v>
      </c>
      <c r="S7" s="77">
        <v>243229</v>
      </c>
      <c r="T7" s="122">
        <v>243229</v>
      </c>
      <c r="U7" s="123"/>
      <c r="V7" s="78"/>
      <c r="W7" s="71"/>
      <c r="X7" s="71">
        <v>0.49926199999999998</v>
      </c>
      <c r="Y7" s="83"/>
    </row>
    <row r="8" spans="1:25" s="3" customFormat="1" ht="78" customHeight="1" x14ac:dyDescent="0.25">
      <c r="A8" s="70">
        <v>3</v>
      </c>
      <c r="B8" s="57" t="s">
        <v>51</v>
      </c>
      <c r="C8" s="71"/>
      <c r="D8" s="72"/>
      <c r="E8" s="73"/>
      <c r="F8" s="73"/>
      <c r="G8" s="61"/>
      <c r="H8" s="62"/>
      <c r="I8" s="63">
        <v>24016</v>
      </c>
      <c r="J8" s="75">
        <v>0.45900000000000002</v>
      </c>
      <c r="K8" s="76"/>
      <c r="L8" s="76"/>
      <c r="M8" s="77">
        <v>243178</v>
      </c>
      <c r="N8" s="75" t="s">
        <v>135</v>
      </c>
      <c r="O8" s="77">
        <v>243179</v>
      </c>
      <c r="P8" s="79">
        <v>243543</v>
      </c>
      <c r="Q8" s="80" t="s">
        <v>67</v>
      </c>
      <c r="R8" s="78">
        <v>0.45892300000000003</v>
      </c>
      <c r="S8" s="77">
        <v>243259</v>
      </c>
      <c r="T8" s="122">
        <v>243259</v>
      </c>
      <c r="U8" s="123"/>
      <c r="V8" s="78"/>
      <c r="W8" s="71"/>
      <c r="X8" s="71">
        <v>0.45892300000000003</v>
      </c>
      <c r="Y8" s="83"/>
    </row>
    <row r="9" spans="1:25" s="3" customFormat="1" ht="78.75" customHeight="1" x14ac:dyDescent="0.25">
      <c r="A9" s="70">
        <v>4</v>
      </c>
      <c r="B9" s="57" t="s">
        <v>52</v>
      </c>
      <c r="C9" s="71"/>
      <c r="D9" s="72"/>
      <c r="E9" s="73"/>
      <c r="F9" s="73"/>
      <c r="G9" s="73"/>
      <c r="H9" s="74"/>
      <c r="I9" s="63">
        <v>24016</v>
      </c>
      <c r="J9" s="64">
        <v>5</v>
      </c>
      <c r="K9" s="76"/>
      <c r="L9" s="76" t="s">
        <v>123</v>
      </c>
      <c r="M9" s="121">
        <v>243305</v>
      </c>
      <c r="N9" s="75" t="s">
        <v>142</v>
      </c>
      <c r="O9" s="121">
        <v>243322</v>
      </c>
      <c r="P9" s="79">
        <v>243502</v>
      </c>
      <c r="Q9" s="80" t="s">
        <v>116</v>
      </c>
      <c r="R9" s="78">
        <v>4.9790000000000001</v>
      </c>
      <c r="S9" s="121">
        <v>243482</v>
      </c>
      <c r="T9" s="244">
        <v>243482</v>
      </c>
      <c r="U9" s="82"/>
      <c r="V9" s="76"/>
      <c r="W9" s="81"/>
      <c r="X9" s="81"/>
      <c r="Y9" s="83"/>
    </row>
    <row r="10" spans="1:25" s="3" customFormat="1" ht="75" customHeight="1" x14ac:dyDescent="0.25">
      <c r="A10" s="70">
        <v>5</v>
      </c>
      <c r="B10" s="57" t="s">
        <v>53</v>
      </c>
      <c r="C10" s="71"/>
      <c r="D10" s="72"/>
      <c r="E10" s="73"/>
      <c r="F10" s="73"/>
      <c r="G10" s="84"/>
      <c r="H10" s="85"/>
      <c r="I10" s="63">
        <v>24016</v>
      </c>
      <c r="J10" s="75">
        <v>4.3600000000000003</v>
      </c>
      <c r="K10" s="76"/>
      <c r="L10" s="75" t="s">
        <v>100</v>
      </c>
      <c r="M10" s="121">
        <v>243276</v>
      </c>
      <c r="N10" s="75" t="s">
        <v>126</v>
      </c>
      <c r="O10" s="77">
        <v>243290</v>
      </c>
      <c r="P10" s="79">
        <v>243470</v>
      </c>
      <c r="Q10" s="128" t="s">
        <v>105</v>
      </c>
      <c r="R10" s="78">
        <v>4.3289999999999997</v>
      </c>
      <c r="S10" s="77">
        <v>243461</v>
      </c>
      <c r="T10" s="122">
        <v>243461</v>
      </c>
      <c r="U10" s="82"/>
      <c r="V10" s="76"/>
      <c r="W10" s="81"/>
      <c r="X10" s="71">
        <v>4.3289999999999997</v>
      </c>
      <c r="Y10" s="83"/>
    </row>
    <row r="11" spans="1:25" s="3" customFormat="1" ht="123.75" customHeight="1" x14ac:dyDescent="0.25">
      <c r="A11" s="70">
        <v>6</v>
      </c>
      <c r="B11" s="57" t="s">
        <v>54</v>
      </c>
      <c r="C11" s="71"/>
      <c r="D11" s="72"/>
      <c r="E11" s="73"/>
      <c r="F11" s="73"/>
      <c r="G11" s="73"/>
      <c r="H11" s="74"/>
      <c r="I11" s="63">
        <v>24016</v>
      </c>
      <c r="J11" s="75">
        <v>1.6369</v>
      </c>
      <c r="K11" s="76"/>
      <c r="L11" s="78" t="s">
        <v>66</v>
      </c>
      <c r="M11" s="77">
        <v>243222</v>
      </c>
      <c r="N11" s="75" t="s">
        <v>127</v>
      </c>
      <c r="O11" s="121">
        <v>243250</v>
      </c>
      <c r="P11" s="79">
        <v>243370</v>
      </c>
      <c r="Q11" s="80" t="s">
        <v>77</v>
      </c>
      <c r="R11" s="78">
        <v>1.6319999999999999</v>
      </c>
      <c r="S11" s="77">
        <v>243369</v>
      </c>
      <c r="T11" s="122">
        <v>243369</v>
      </c>
      <c r="U11" s="123"/>
      <c r="V11" s="78"/>
      <c r="W11" s="71"/>
      <c r="X11" s="71">
        <v>1.6319999999999999</v>
      </c>
      <c r="Y11" s="86"/>
    </row>
    <row r="12" spans="1:25" s="3" customFormat="1" ht="83.25" customHeight="1" x14ac:dyDescent="0.25">
      <c r="A12" s="70">
        <v>7</v>
      </c>
      <c r="B12" s="57" t="s">
        <v>55</v>
      </c>
      <c r="C12" s="71"/>
      <c r="D12" s="72"/>
      <c r="E12" s="73"/>
      <c r="F12" s="73"/>
      <c r="G12" s="73"/>
      <c r="H12" s="74"/>
      <c r="I12" s="63">
        <v>24016</v>
      </c>
      <c r="J12" s="75">
        <v>1.2733000000000001</v>
      </c>
      <c r="K12" s="76"/>
      <c r="L12" s="78" t="s">
        <v>87</v>
      </c>
      <c r="M12" s="77">
        <v>243271</v>
      </c>
      <c r="N12" s="75" t="s">
        <v>128</v>
      </c>
      <c r="O12" s="77">
        <v>243284</v>
      </c>
      <c r="P12" s="122">
        <v>243464</v>
      </c>
      <c r="Q12" s="129" t="s">
        <v>108</v>
      </c>
      <c r="R12" s="78">
        <v>1.2733000000000001</v>
      </c>
      <c r="S12" s="77">
        <v>243461</v>
      </c>
      <c r="T12" s="122">
        <v>243461</v>
      </c>
      <c r="U12" s="123"/>
      <c r="V12" s="78"/>
      <c r="W12" s="71"/>
      <c r="X12" s="71">
        <v>1.2733000000000001</v>
      </c>
      <c r="Y12" s="86"/>
    </row>
    <row r="13" spans="1:25" s="3" customFormat="1" ht="75" customHeight="1" x14ac:dyDescent="0.25">
      <c r="A13" s="70">
        <v>8</v>
      </c>
      <c r="B13" s="57" t="s">
        <v>56</v>
      </c>
      <c r="C13" s="71"/>
      <c r="D13" s="72"/>
      <c r="E13" s="73"/>
      <c r="F13" s="73"/>
      <c r="G13" s="73"/>
      <c r="H13" s="74"/>
      <c r="I13" s="63">
        <v>24016</v>
      </c>
      <c r="J13" s="75">
        <v>2.4500000000000002</v>
      </c>
      <c r="K13" s="76"/>
      <c r="L13" s="78" t="s">
        <v>88</v>
      </c>
      <c r="M13" s="77">
        <v>243244</v>
      </c>
      <c r="N13" s="75" t="s">
        <v>129</v>
      </c>
      <c r="O13" s="121">
        <v>243283</v>
      </c>
      <c r="P13" s="79">
        <v>243403</v>
      </c>
      <c r="Q13" s="128" t="s">
        <v>94</v>
      </c>
      <c r="R13" s="78">
        <v>2.4460000000000002</v>
      </c>
      <c r="S13" s="77">
        <v>243395</v>
      </c>
      <c r="T13" s="122">
        <v>243395</v>
      </c>
      <c r="U13" s="123"/>
      <c r="V13" s="78"/>
      <c r="W13" s="71"/>
      <c r="X13" s="71">
        <v>2.4460000000000002</v>
      </c>
      <c r="Y13" s="86"/>
    </row>
    <row r="14" spans="1:25" s="3" customFormat="1" ht="118.5" customHeight="1" x14ac:dyDescent="0.25">
      <c r="A14" s="70">
        <v>9</v>
      </c>
      <c r="B14" s="57" t="s">
        <v>57</v>
      </c>
      <c r="C14" s="71"/>
      <c r="D14" s="72"/>
      <c r="E14" s="73"/>
      <c r="F14" s="73"/>
      <c r="G14" s="73"/>
      <c r="H14" s="74"/>
      <c r="I14" s="63">
        <v>24016</v>
      </c>
      <c r="J14" s="75">
        <v>1.98</v>
      </c>
      <c r="K14" s="76"/>
      <c r="L14" s="78" t="s">
        <v>66</v>
      </c>
      <c r="M14" s="77">
        <v>243222</v>
      </c>
      <c r="N14" s="75" t="s">
        <v>130</v>
      </c>
      <c r="O14" s="77">
        <v>243249</v>
      </c>
      <c r="P14" s="79">
        <v>243369</v>
      </c>
      <c r="Q14" s="80" t="s">
        <v>78</v>
      </c>
      <c r="R14" s="78">
        <v>1.9750000000000001</v>
      </c>
      <c r="S14" s="77">
        <v>243364</v>
      </c>
      <c r="T14" s="122">
        <v>243364</v>
      </c>
      <c r="U14" s="123"/>
      <c r="V14" s="78"/>
      <c r="W14" s="71"/>
      <c r="X14" s="71">
        <v>1.9750000000000001</v>
      </c>
      <c r="Y14" s="78"/>
    </row>
    <row r="15" spans="1:25" s="3" customFormat="1" ht="75" customHeight="1" x14ac:dyDescent="0.25">
      <c r="A15" s="70">
        <v>10</v>
      </c>
      <c r="B15" s="57" t="s">
        <v>76</v>
      </c>
      <c r="C15" s="71"/>
      <c r="D15" s="72"/>
      <c r="E15" s="73"/>
      <c r="F15" s="73"/>
      <c r="G15" s="73"/>
      <c r="H15" s="74"/>
      <c r="I15" s="152">
        <v>24016</v>
      </c>
      <c r="J15" s="75">
        <v>2.3371</v>
      </c>
      <c r="K15" s="76"/>
      <c r="L15" s="78" t="s">
        <v>112</v>
      </c>
      <c r="M15" s="77">
        <v>243276</v>
      </c>
      <c r="N15" s="75" t="s">
        <v>131</v>
      </c>
      <c r="O15" s="77">
        <v>243290</v>
      </c>
      <c r="P15" s="79">
        <v>243449</v>
      </c>
      <c r="Q15" s="153" t="s">
        <v>111</v>
      </c>
      <c r="R15" s="78">
        <v>2.3359999999999999</v>
      </c>
      <c r="S15" s="77">
        <v>243474</v>
      </c>
      <c r="T15" s="122">
        <v>243474</v>
      </c>
      <c r="U15" s="123"/>
      <c r="V15" s="78"/>
      <c r="W15" s="71"/>
      <c r="X15" s="71"/>
      <c r="Y15" s="78"/>
    </row>
    <row r="16" spans="1:25" s="3" customFormat="1" ht="90.75" customHeight="1" x14ac:dyDescent="0.25">
      <c r="A16" s="78">
        <v>11</v>
      </c>
      <c r="B16" s="87" t="s">
        <v>59</v>
      </c>
      <c r="C16" s="78"/>
      <c r="D16" s="72"/>
      <c r="E16" s="73"/>
      <c r="F16" s="73"/>
      <c r="G16" s="73"/>
      <c r="H16" s="74"/>
      <c r="I16" s="98">
        <v>24016</v>
      </c>
      <c r="J16" s="88">
        <v>0.55800000000000005</v>
      </c>
      <c r="K16" s="76"/>
      <c r="L16" s="78" t="s">
        <v>68</v>
      </c>
      <c r="M16" s="77">
        <v>243195</v>
      </c>
      <c r="N16" s="75" t="s">
        <v>125</v>
      </c>
      <c r="O16" s="77">
        <v>243220</v>
      </c>
      <c r="P16" s="79">
        <v>243430</v>
      </c>
      <c r="Q16" s="80" t="s">
        <v>90</v>
      </c>
      <c r="R16" s="78">
        <v>0.55200000000000005</v>
      </c>
      <c r="S16" s="77">
        <v>243238</v>
      </c>
      <c r="T16" s="79">
        <v>243238</v>
      </c>
      <c r="U16" s="114"/>
      <c r="V16" s="78"/>
      <c r="W16" s="78"/>
      <c r="X16" s="78">
        <v>0.55200000000000005</v>
      </c>
      <c r="Y16" s="78"/>
    </row>
    <row r="17" spans="1:26" s="3" customFormat="1" ht="90.75" customHeight="1" x14ac:dyDescent="0.25">
      <c r="A17" s="144"/>
      <c r="B17" s="145"/>
      <c r="C17" s="144"/>
      <c r="D17" s="146"/>
      <c r="E17" s="147"/>
      <c r="F17" s="147"/>
      <c r="G17" s="147"/>
      <c r="H17" s="147"/>
      <c r="I17" s="148"/>
      <c r="J17" s="149"/>
      <c r="K17" s="150"/>
      <c r="L17" s="144"/>
      <c r="M17" s="151"/>
      <c r="N17" s="142"/>
      <c r="O17" s="151"/>
      <c r="P17" s="151"/>
      <c r="Q17" s="150"/>
      <c r="R17" s="144"/>
      <c r="S17" s="151"/>
      <c r="T17" s="151"/>
      <c r="U17" s="142"/>
      <c r="V17" s="144"/>
      <c r="W17" s="144"/>
      <c r="X17" s="144"/>
      <c r="Y17" s="144" t="s">
        <v>144</v>
      </c>
    </row>
    <row r="18" spans="1:26" s="3" customFormat="1" ht="75" customHeight="1" x14ac:dyDescent="0.25">
      <c r="A18" s="78">
        <v>12</v>
      </c>
      <c r="B18" s="87" t="s">
        <v>60</v>
      </c>
      <c r="C18" s="78"/>
      <c r="D18" s="72"/>
      <c r="E18" s="73"/>
      <c r="F18" s="73"/>
      <c r="G18" s="73"/>
      <c r="H18" s="74"/>
      <c r="I18" s="98">
        <v>24016</v>
      </c>
      <c r="J18" s="88">
        <v>0.89880000000000004</v>
      </c>
      <c r="K18" s="76"/>
      <c r="L18" s="78" t="s">
        <v>69</v>
      </c>
      <c r="M18" s="77">
        <v>243203</v>
      </c>
      <c r="N18" s="75" t="s">
        <v>132</v>
      </c>
      <c r="O18" s="77">
        <v>243238</v>
      </c>
      <c r="P18" s="79">
        <v>243358</v>
      </c>
      <c r="Q18" s="80" t="s">
        <v>75</v>
      </c>
      <c r="R18" s="78">
        <v>0.89580000000000004</v>
      </c>
      <c r="S18" s="77">
        <v>243361</v>
      </c>
      <c r="T18" s="79">
        <v>243361</v>
      </c>
      <c r="U18" s="114"/>
      <c r="V18" s="78"/>
      <c r="W18" s="78"/>
      <c r="X18" s="78">
        <v>0.89580000000000004</v>
      </c>
      <c r="Y18" s="78"/>
    </row>
    <row r="19" spans="1:26" s="3" customFormat="1" ht="93" customHeight="1" x14ac:dyDescent="0.25">
      <c r="A19" s="78">
        <v>13</v>
      </c>
      <c r="B19" s="87" t="s">
        <v>61</v>
      </c>
      <c r="C19" s="78"/>
      <c r="D19" s="72"/>
      <c r="E19" s="73"/>
      <c r="F19" s="73"/>
      <c r="G19" s="73"/>
      <c r="H19" s="74"/>
      <c r="I19" s="98">
        <v>24016</v>
      </c>
      <c r="J19" s="78">
        <v>0.77</v>
      </c>
      <c r="K19" s="76"/>
      <c r="L19" s="78" t="s">
        <v>91</v>
      </c>
      <c r="M19" s="77">
        <v>243301</v>
      </c>
      <c r="N19" s="75" t="s">
        <v>143</v>
      </c>
      <c r="O19" s="77">
        <v>243320</v>
      </c>
      <c r="P19" s="79">
        <v>243440</v>
      </c>
      <c r="Q19" s="80" t="s">
        <v>121</v>
      </c>
      <c r="R19" s="78">
        <v>0.76824999999999999</v>
      </c>
      <c r="S19" s="77">
        <v>243430</v>
      </c>
      <c r="T19" s="79">
        <v>243430</v>
      </c>
      <c r="U19" s="114"/>
      <c r="V19" s="78"/>
      <c r="W19" s="78"/>
      <c r="X19" s="78">
        <v>76825</v>
      </c>
      <c r="Y19" s="78"/>
    </row>
    <row r="20" spans="1:26" s="3" customFormat="1" ht="77.25" customHeight="1" x14ac:dyDescent="0.25">
      <c r="A20" s="78">
        <v>14</v>
      </c>
      <c r="B20" s="87" t="s">
        <v>62</v>
      </c>
      <c r="C20" s="78"/>
      <c r="D20" s="72"/>
      <c r="E20" s="73"/>
      <c r="F20" s="73"/>
      <c r="G20" s="73"/>
      <c r="H20" s="74"/>
      <c r="I20" s="98">
        <v>24016</v>
      </c>
      <c r="J20" s="78">
        <v>0.32100000000000001</v>
      </c>
      <c r="K20" s="76"/>
      <c r="L20" s="78"/>
      <c r="M20" s="77">
        <v>243171</v>
      </c>
      <c r="N20" s="75" t="s">
        <v>136</v>
      </c>
      <c r="O20" s="77">
        <v>243173</v>
      </c>
      <c r="P20" s="79">
        <v>243293</v>
      </c>
      <c r="Q20" s="80" t="s">
        <v>70</v>
      </c>
      <c r="R20" s="78">
        <v>0.32100000000000001</v>
      </c>
      <c r="S20" s="77">
        <v>243292</v>
      </c>
      <c r="T20" s="79">
        <v>243292</v>
      </c>
      <c r="U20" s="114"/>
      <c r="V20" s="78"/>
      <c r="W20" s="78"/>
      <c r="X20" s="78">
        <v>0.32100000000000001</v>
      </c>
      <c r="Y20" s="86"/>
    </row>
    <row r="21" spans="1:26" ht="75" customHeight="1" x14ac:dyDescent="0.65">
      <c r="A21" s="78">
        <v>15</v>
      </c>
      <c r="B21" s="87" t="s">
        <v>63</v>
      </c>
      <c r="C21" s="90"/>
      <c r="D21" s="96"/>
      <c r="E21" s="97"/>
      <c r="F21" s="97"/>
      <c r="G21" s="97"/>
      <c r="H21" s="99"/>
      <c r="I21" s="98">
        <v>24016</v>
      </c>
      <c r="J21" s="78">
        <v>1.284</v>
      </c>
      <c r="K21" s="89"/>
      <c r="L21" s="77" t="s">
        <v>89</v>
      </c>
      <c r="M21" s="77">
        <v>243238</v>
      </c>
      <c r="N21" s="75" t="s">
        <v>133</v>
      </c>
      <c r="O21" s="77">
        <v>243280</v>
      </c>
      <c r="P21" s="79">
        <v>243400</v>
      </c>
      <c r="Q21" s="116" t="s">
        <v>99</v>
      </c>
      <c r="R21" s="78">
        <v>1.2519</v>
      </c>
      <c r="S21" s="77">
        <v>243383</v>
      </c>
      <c r="T21" s="79">
        <v>243383</v>
      </c>
      <c r="U21" s="114"/>
      <c r="V21" s="78"/>
      <c r="W21" s="78"/>
      <c r="X21" s="78">
        <v>1.2589999999999999</v>
      </c>
      <c r="Y21" s="86"/>
      <c r="Z21" s="4"/>
    </row>
    <row r="22" spans="1:26" x14ac:dyDescent="0.55000000000000004">
      <c r="B22" s="94"/>
      <c r="C22" s="95"/>
      <c r="W22" s="4"/>
      <c r="X22" s="4"/>
      <c r="Y22" s="4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99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5" ht="93.75" customHeight="1" thickBot="1" x14ac:dyDescent="0.6">
      <c r="A2" s="242" t="s">
        <v>28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55"/>
    </row>
    <row r="3" spans="1:25" ht="26.25" customHeight="1" x14ac:dyDescent="0.7">
      <c r="A3" s="203" t="s">
        <v>0</v>
      </c>
      <c r="B3" s="206" t="s">
        <v>1</v>
      </c>
      <c r="C3" s="206" t="s">
        <v>16</v>
      </c>
      <c r="D3" s="209" t="s">
        <v>2</v>
      </c>
      <c r="E3" s="212" t="s">
        <v>3</v>
      </c>
      <c r="F3" s="212" t="s">
        <v>4</v>
      </c>
      <c r="G3" s="212" t="s">
        <v>5</v>
      </c>
      <c r="H3" s="215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5" s="3" customFormat="1" ht="24" customHeight="1" x14ac:dyDescent="0.25">
      <c r="A4" s="204"/>
      <c r="B4" s="207"/>
      <c r="C4" s="207"/>
      <c r="D4" s="210"/>
      <c r="E4" s="213"/>
      <c r="F4" s="213"/>
      <c r="G4" s="213"/>
      <c r="H4" s="216"/>
      <c r="I4" s="229" t="s">
        <v>17</v>
      </c>
      <c r="J4" s="230" t="s">
        <v>18</v>
      </c>
      <c r="K4" s="230" t="s">
        <v>12</v>
      </c>
      <c r="L4" s="230" t="s">
        <v>13</v>
      </c>
      <c r="M4" s="230" t="s">
        <v>14</v>
      </c>
      <c r="N4" s="230" t="s">
        <v>7</v>
      </c>
      <c r="O4" s="230" t="s">
        <v>19</v>
      </c>
      <c r="P4" s="233" t="s">
        <v>15</v>
      </c>
      <c r="Q4" s="235" t="s">
        <v>30</v>
      </c>
      <c r="R4" s="230" t="s">
        <v>20</v>
      </c>
      <c r="S4" s="230" t="s">
        <v>22</v>
      </c>
      <c r="T4" s="237" t="s">
        <v>21</v>
      </c>
      <c r="U4" s="229" t="s">
        <v>23</v>
      </c>
      <c r="V4" s="231" t="s">
        <v>10</v>
      </c>
      <c r="W4" s="232"/>
      <c r="X4" s="218" t="s">
        <v>43</v>
      </c>
      <c r="Y4" s="219"/>
    </row>
    <row r="5" spans="1:25" s="3" customFormat="1" ht="151.5" customHeight="1" thickBot="1" x14ac:dyDescent="0.3">
      <c r="A5" s="205"/>
      <c r="B5" s="208"/>
      <c r="C5" s="208"/>
      <c r="D5" s="211"/>
      <c r="E5" s="214"/>
      <c r="F5" s="214"/>
      <c r="G5" s="214"/>
      <c r="H5" s="217"/>
      <c r="I5" s="205"/>
      <c r="J5" s="208"/>
      <c r="K5" s="208"/>
      <c r="L5" s="208"/>
      <c r="M5" s="208"/>
      <c r="N5" s="208"/>
      <c r="O5" s="208"/>
      <c r="P5" s="234"/>
      <c r="Q5" s="236"/>
      <c r="R5" s="208"/>
      <c r="S5" s="208"/>
      <c r="T5" s="238"/>
      <c r="U5" s="239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ECC</cp:lastModifiedBy>
  <cp:lastPrinted>2023-08-28T08:53:51Z</cp:lastPrinted>
  <dcterms:created xsi:type="dcterms:W3CDTF">2018-10-03T07:36:52Z</dcterms:created>
  <dcterms:modified xsi:type="dcterms:W3CDTF">2023-08-29T07:30:05Z</dcterms:modified>
</cp:coreProperties>
</file>