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CC\Desktop\Pornpawit\ภาระงาน\4. สขร\"/>
    </mc:Choice>
  </mc:AlternateContent>
  <xr:revisionPtr revIDLastSave="0" documentId="13_ncr:1_{82497BCB-9B88-473B-AC94-6A52E2E76E2B}" xr6:coauthVersionLast="36" xr6:coauthVersionMax="36" xr10:uidLastSave="{00000000-0000-0000-0000-000000000000}"/>
  <bookViews>
    <workbookView xWindow="0" yWindow="0" windowWidth="28800" windowHeight="12225" activeTab="2" xr2:uid="{00000000-000D-0000-FFFF-FFFF00000000}"/>
  </bookViews>
  <sheets>
    <sheet name="รายงาน แบบ สขร.1" sheetId="11" r:id="rId1"/>
    <sheet name="เร่งรัดค่าที่ดินและสิ่งก่อสร้าง" sheetId="9" r:id="rId2"/>
    <sheet name="เร่งรัดค่าครุภัณฑ์" sheetId="10" r:id="rId3"/>
    <sheet name="เร่งรัดค่าใช้สอย" sheetId="8" r:id="rId4"/>
  </sheets>
  <calcPr calcId="191029"/>
</workbook>
</file>

<file path=xl/calcChain.xml><?xml version="1.0" encoding="utf-8"?>
<calcChain xmlns="http://schemas.openxmlformats.org/spreadsheetml/2006/main">
  <c r="D9" i="11" l="1"/>
  <c r="D10" i="11"/>
  <c r="D11" i="11"/>
  <c r="D14" i="11"/>
  <c r="D17" i="11"/>
  <c r="D19" i="11"/>
  <c r="D21" i="11"/>
  <c r="D23" i="11"/>
  <c r="D26" i="11"/>
  <c r="D28" i="11"/>
  <c r="D30" i="11"/>
  <c r="D31" i="11"/>
  <c r="D33" i="11"/>
  <c r="D34" i="11"/>
  <c r="D6" i="11"/>
</calcChain>
</file>

<file path=xl/sharedStrings.xml><?xml version="1.0" encoding="utf-8"?>
<sst xmlns="http://schemas.openxmlformats.org/spreadsheetml/2006/main" count="288" uniqueCount="153">
  <si>
    <t>ลำดับ</t>
  </si>
  <si>
    <t xml:space="preserve">รายการ </t>
  </si>
  <si>
    <t>จัดซื้อ</t>
  </si>
  <si>
    <t>จัดจ้าง</t>
  </si>
  <si>
    <t>เฉพาะเจาะจง</t>
  </si>
  <si>
    <t>คัดเลือก</t>
  </si>
  <si>
    <t>e-Bidding</t>
  </si>
  <si>
    <t>เลขที่สัญญา</t>
  </si>
  <si>
    <t>การปฏิบัติงาน</t>
  </si>
  <si>
    <t>ผลการปฏิบัติงาน</t>
  </si>
  <si>
    <t>เหตุผลที่คัดเลือก</t>
  </si>
  <si>
    <t>รายละเอียดอื่นๆ</t>
  </si>
  <si>
    <r>
      <t xml:space="preserve">ประกาศ 
TOR
</t>
    </r>
    <r>
      <rPr>
        <b/>
        <sz val="14"/>
        <color theme="1"/>
        <rFont val="TH SarabunPSK"/>
        <family val="2"/>
      </rPr>
      <t>(ว/ด/ป)</t>
    </r>
  </si>
  <si>
    <r>
      <t xml:space="preserve">ประกาศ 
เชิญชวน
</t>
    </r>
    <r>
      <rPr>
        <b/>
        <sz val="14"/>
        <color theme="1"/>
        <rFont val="TH SarabunPSK"/>
        <family val="2"/>
      </rPr>
      <t>(ว/ด/ป)</t>
    </r>
    <r>
      <rPr>
        <b/>
        <sz val="16"/>
        <color theme="1"/>
        <rFont val="TH SarabunPSK"/>
        <family val="2"/>
      </rPr>
      <t xml:space="preserve">
</t>
    </r>
  </si>
  <si>
    <r>
      <t xml:space="preserve">ประกาศ
ผู้ชนะ 
</t>
    </r>
    <r>
      <rPr>
        <b/>
        <sz val="14"/>
        <color theme="1"/>
        <rFont val="TH SarabunPSK"/>
        <family val="2"/>
      </rPr>
      <t>(ว/ด/ป)</t>
    </r>
    <r>
      <rPr>
        <b/>
        <sz val="16"/>
        <color theme="1"/>
        <rFont val="TH SarabunPSK"/>
        <family val="2"/>
      </rPr>
      <t xml:space="preserve">
</t>
    </r>
  </si>
  <si>
    <r>
      <t xml:space="preserve">สิ้นสุด
สัญญา
</t>
    </r>
    <r>
      <rPr>
        <b/>
        <sz val="14"/>
        <color theme="1"/>
        <rFont val="TH SarabunPSK"/>
        <family val="2"/>
      </rPr>
      <t>(ว/ด/ป)</t>
    </r>
    <r>
      <rPr>
        <b/>
        <sz val="16"/>
        <color theme="1"/>
        <rFont val="TH SarabunPSK"/>
        <family val="2"/>
      </rPr>
      <t xml:space="preserve">
</t>
    </r>
  </si>
  <si>
    <t>งบประมาณ
ที่ได้รับ
(บาท)
(หน่วย:ลบ.)</t>
  </si>
  <si>
    <t>จัดทำ 
TOR
(ว/ด/ป)</t>
  </si>
  <si>
    <t>ราคากลาง
(บาท)
(หน่วย:ลบ.)</t>
  </si>
  <si>
    <t>ใบสั่ง
จ้าง/
สัญญา
จ้าง 
(ว/ด/ป)</t>
  </si>
  <si>
    <t>วงเงิน
จ้าง
(บาท)
(หน่วย:ลบ.)</t>
  </si>
  <si>
    <r>
      <t xml:space="preserve">คกก.
ตรวจรับ
พัสดุ
</t>
    </r>
    <r>
      <rPr>
        <b/>
        <sz val="14"/>
        <color theme="1"/>
        <rFont val="TH SarabunPSK"/>
        <family val="2"/>
      </rPr>
      <t>(ว/ด/ป)</t>
    </r>
  </si>
  <si>
    <r>
      <t xml:space="preserve">ผู้รับจ้างส่งมอบ
</t>
    </r>
    <r>
      <rPr>
        <b/>
        <sz val="14"/>
        <color theme="1"/>
        <rFont val="TH SarabunPSK"/>
        <family val="2"/>
      </rPr>
      <t>(ว/ด/ป)</t>
    </r>
  </si>
  <si>
    <t>ผู้เสนอราคา
และราคาที่เสนอ
ทุกราย</t>
  </si>
  <si>
    <t>ใบสั่ง
ซื้อ/จ้าง/
สัญญา
จ้าง 
(ว/ด/ป)</t>
  </si>
  <si>
    <t>วงเงิน
ที่ซื้อ/จ้าง
(บาท)
(หน่วย:ลบ.)</t>
  </si>
  <si>
    <r>
      <t xml:space="preserve">ผู้ขาย/ผู้รับจ้างส่งมอบ
</t>
    </r>
    <r>
      <rPr>
        <b/>
        <sz val="14"/>
        <color theme="1"/>
        <rFont val="TH SarabunPSK"/>
        <family val="2"/>
      </rPr>
      <t>(ว/ด/ป)</t>
    </r>
  </si>
  <si>
    <t>ราคา
ที่ดีสุด
และ
ถูกต้อง
ตาม
ประกาศ</t>
  </si>
  <si>
    <t>ค่าใช้สอย
(ค่าใช้จ่ายที่ต้องจ่ายเป็นงวด ๆ ใน 1 ปี เริ่มทำงาน 1 ตุลาคม) 
 ในรอบเดือน....................................  หน่วยงาน..................................................</t>
  </si>
  <si>
    <t>ค่าที่ดินและสิ่งก่อสร้าง
  ในรอบเดือน....................................  หน่วยงาน..................................................</t>
  </si>
  <si>
    <t>ชื่อผู้รับจ้าง</t>
  </si>
  <si>
    <t>ชื่อผู้ขาย/ผู้รับจ้าง</t>
  </si>
  <si>
    <t>มีผู้
เสนอ
ราคา
รายเดียว</t>
  </si>
  <si>
    <t>แบบ สขร.1</t>
  </si>
  <si>
    <t>ลำดับที่</t>
  </si>
  <si>
    <t>งานที่จัดซื้อหรือจัดจ้าง</t>
  </si>
  <si>
    <t>ราคากลาง</t>
  </si>
  <si>
    <t>วิธีการ
ซื้อหรือจ้าง</t>
  </si>
  <si>
    <t>ผู้เสนอราคาและราคาที่เสนอ</t>
  </si>
  <si>
    <t>ผู้ได้รับการคัดเลือก
และราคาที่ตกลงซื้อหรือจ้าง</t>
  </si>
  <si>
    <t>วงเงิน
ที่จะซื้อหรือจ้าง
(งบประมาณ)</t>
  </si>
  <si>
    <t>เลขที่และวันที่
ของสัญญาหรือข้อตกลง
ในการซื้อหรือจ้าง</t>
  </si>
  <si>
    <t>เหตุผลที่
คัดเลือกโดยสรุป</t>
  </si>
  <si>
    <t>การเบิกจ่าย</t>
  </si>
  <si>
    <t xml:space="preserve">จำนวนเงินการเบิกจ่าย
(บาท)
(หน่วย:ลบ.)
</t>
  </si>
  <si>
    <t>งวดที่/
วันที
เบิกจ่ายตาม
ใบสำคัญจ่าย
(ว/ด/ป)</t>
  </si>
  <si>
    <t>หน่วยงาน  :  คณะวิศวกรรมศาสตร์</t>
  </si>
  <si>
    <t>ชุดทดสอบแรงคอริออลิส</t>
  </si>
  <si>
    <t>e-bidding</t>
  </si>
  <si>
    <t>ชุดจำลองการทดสอบพลังงานไฟฟ้าจากแสงอาทิตย์</t>
  </si>
  <si>
    <t>เจาะจง</t>
  </si>
  <si>
    <t>เครื่องกัดโลหะแนวตั้ง</t>
  </si>
  <si>
    <t>ครุภัณฑ์ประกอบห้องเรียนเสมือน</t>
  </si>
  <si>
    <t>เครื่องตรวจสอบรอยร้าวด้วยเทคนิคกระแสไหลวน</t>
  </si>
  <si>
    <t>ครุภัณฑ์ห้องปฏิบัติการจำลองระบบควบคุมการขนถ่ายวัสดุและระบบโลจิสติกส์ ด้วยหุ่นยนต์อัตโนมัติ แบบ AGV</t>
  </si>
  <si>
    <t>แท่นอัดไฮดรอลิค ขนาด 100 ตัน</t>
  </si>
  <si>
    <t>เครื่องโครมาโทกราฟีชนิดของเหลวประสิทธิภาพสูง</t>
  </si>
  <si>
    <t>ชุดปฏิบัติการทดลองพลังงานทดแทนต่อเชื่อมระบบสายส่ง On-grid System พร้อมอุปกรณ์ประกอบ</t>
  </si>
  <si>
    <t>เครื่องทดสอบความแข็งยูนิเวอร์แซลกึ่งอัตโนมัติ</t>
  </si>
  <si>
    <t>เครื่องมัลติมีเดียโปรเจคเตอร์ ระดับ XGA ขนาด 3,500 ANSI Lumens</t>
  </si>
  <si>
    <t>เครื่องทดสอบวาล์วควบคุม</t>
  </si>
  <si>
    <t>ชุดทดลองเซ็นเซอร์ทรานสดิวเซอร์</t>
  </si>
  <si>
    <t>ชุดปฏิบัติการควบคุมการเคลื่อนที่มอเตอร์ไฟฟ้ากระแสตรง</t>
  </si>
  <si>
    <t>ชุดฝึกปฏิบัติการ PLC สำหรับงานควบคุมเครื่องจักรกลอัตโนมัติ</t>
  </si>
  <si>
    <t>การเร่งรัดและติดตามผลการดำเนินงานการจัดซื้อจัดจ้างปีงบประมาณ พ.ศ. 2566</t>
  </si>
  <si>
    <t>บริษัท เอฟ.อี.เอส.จำกัด</t>
  </si>
  <si>
    <t>28/10-4/11/2565</t>
  </si>
  <si>
    <t>บริษัท กรุงเทพวิบูลย์ภัณฑ์ จำกัด</t>
  </si>
  <si>
    <t>12/10-21/10/2565</t>
  </si>
  <si>
    <t>17/10-25/10/2565</t>
  </si>
  <si>
    <t>บริษัท ไฮฟ์กราวนด์ จำกัด</t>
  </si>
  <si>
    <t>ราคาอยู่ในวงเงินงบประมาณและถูกต้องตามประกาศ</t>
  </si>
  <si>
    <t>ลงวันที่ 17/10/2565</t>
  </si>
  <si>
    <t>ลงวันที่ 12/10/2565</t>
  </si>
  <si>
    <t>ลงวันที่ 10/10/2565</t>
  </si>
  <si>
    <t>บริษัท ฟลูโทรล (ประเทศไทย) จำกัด</t>
  </si>
  <si>
    <t>เครื่องทดสอบความแข็งยูนิเวอร์แซล กึ่งอัตโนมัติ</t>
  </si>
  <si>
    <t>บริษัท แอพพลิแคด จำกัด (มหาชน)</t>
  </si>
  <si>
    <t>บริษัท เพคซ่า กรุ๊ป จำกัด</t>
  </si>
  <si>
    <t>บริษัท ทิพวรรณ์อีเล็คทรอนิค จำกัด</t>
  </si>
  <si>
    <t xml:space="preserve">1. บริษัท แอพพลิแคด จำกัด (มหาชน)               </t>
  </si>
  <si>
    <t xml:space="preserve">1. บริษัท เพคซ่า กรุ๊ป จำกัด                            </t>
  </si>
  <si>
    <t xml:space="preserve">1. บริษัท ทิพวรรณ์อีเล็คทรอนิค จำกัด                </t>
  </si>
  <si>
    <t xml:space="preserve">2. บริษัท เอฟ.ที.เอ กรุ๊ป จำกัด  </t>
  </si>
  <si>
    <t xml:space="preserve">1. บริษัท 108บีโซเมติก จำกัด                                                    </t>
  </si>
  <si>
    <t>4. บริษัท พร-เทค ทูลส์ จำกัด</t>
  </si>
  <si>
    <t>3. บริษัท ซีอาร์ดี.เอ็นจิเนียริ่ง แอนด์เซอร์วิส จำกัด</t>
  </si>
  <si>
    <t>21-28/11/2565</t>
  </si>
  <si>
    <t>30/11-8/12/2565</t>
  </si>
  <si>
    <t>26/10-2/11/2565</t>
  </si>
  <si>
    <t xml:space="preserve">บริษัท ทิพวรรณ์อีเล็คทรอนิค จำกัด     </t>
  </si>
  <si>
    <t>11-23/11/2565</t>
  </si>
  <si>
    <t>1. บริษัท พาราไซแอนติฟิค จำกัด</t>
  </si>
  <si>
    <t>2. บริษัท แสงวิทย์ ซายน์ จำกัด</t>
  </si>
  <si>
    <t>บริษัท พาราไซแอนติฟิค จำกัด</t>
  </si>
  <si>
    <t>ลงวันที่ 28/12/2565</t>
  </si>
  <si>
    <t>2. บริษัท กันนีเวย์ จำกัด</t>
  </si>
  <si>
    <t>2. บริษัท ไทยฟ้า 2542 จำกัด</t>
  </si>
  <si>
    <t xml:space="preserve"> ลงวันที่ 28/11/2565</t>
  </si>
  <si>
    <t xml:space="preserve">บริษัท 108บีโซเมติก จำกัด   </t>
  </si>
  <si>
    <t>28/12/2565-9/1/2566</t>
  </si>
  <si>
    <t>ลงวันที่ 27/12/2565</t>
  </si>
  <si>
    <t>1. บริษัท ซี.วี.เอ็ม.กรุ๊ป จำกัด</t>
  </si>
  <si>
    <t>2. บริษัท ไอ.อาร์.ที. เทคโนโลยี่ จำกัด</t>
  </si>
  <si>
    <t>3. บริษัท สยาม-อินเตอร์ไซเอนซ์ แอนด์ เอ็นจิเนียริ่ง จำกัด</t>
  </si>
  <si>
    <t>บริษัท ซี.วี.เอ็ม.กรุ๊ป จำกัด</t>
  </si>
  <si>
    <t>1. บริษัท เคป อินดัสเตรียล จำกัด</t>
  </si>
  <si>
    <t>2. บริษัท เคทีพี นำโชค จำกัด</t>
  </si>
  <si>
    <t>บริษัท เคป อินดัสเตรียล จำกัด</t>
  </si>
  <si>
    <t>1. บริษัท แอลเอ็มเอส อินสทรูเม้นท์ จำกัด</t>
  </si>
  <si>
    <t>2. บริษัทเอสอาร์อาร์ ซัพพลาย จำกัด</t>
  </si>
  <si>
    <t>บริษัท แอลเอ็มเอส อินสทรูเม้นท์ จำกัด</t>
  </si>
  <si>
    <t>28/12/2565-6/1/2566</t>
  </si>
  <si>
    <t>1. บริษัท เอพีพี ดีเวลล็อปเม้นท์ จำกัด</t>
  </si>
  <si>
    <t>2. ห้างหุ้นส่วนจำกัด เจเคที เทคโนโลยี</t>
  </si>
  <si>
    <t>3. บริษัท ไอคอนิค ไดแด็คติค จำกัด</t>
  </si>
  <si>
    <t>บริษัท เอพีพี ดีเวลล็อปเม้นท์ จำกัด</t>
  </si>
  <si>
    <t>ลงวันที่ 6/2/2566</t>
  </si>
  <si>
    <t>ลงวันที่ 31/1/2566</t>
  </si>
  <si>
    <t>ลงวันที่ 30/1/2566</t>
  </si>
  <si>
    <t>ลงวันที่ 16/12/2565</t>
  </si>
  <si>
    <t>บริษัท เยนเนอรัล อินสทรูเม้นท์ จำกัด</t>
  </si>
  <si>
    <t>ลงวันที่ 27/1/2566</t>
  </si>
  <si>
    <t>2/2/2566-9/2/2566</t>
  </si>
  <si>
    <t>เลขที่สัญญา/เลขที่คุมสัญญาจาก e-GP</t>
  </si>
  <si>
    <t>วศ.2/2566 เลขที่คุมสัญญา 65110100790</t>
  </si>
  <si>
    <t>วศ. 12/2566 เลขที่คุมสัญญา 660201000959</t>
  </si>
  <si>
    <t>วศ. 8/2566 เลขที่คุมสัญญา 651201007981</t>
  </si>
  <si>
    <t>วศ. 11/2566 เลขที่คุมสัญญา 660101009515</t>
  </si>
  <si>
    <t>วศ. 10/2566 เลขที่คุมสัญญา 660101004332</t>
  </si>
  <si>
    <t>วศ. 7/2566 เลขที่คุมสัญญา 651201006103</t>
  </si>
  <si>
    <t>วศ. 13/2566 เลขที่คุมสัญญา 660201001156</t>
  </si>
  <si>
    <t>วศ.5/2566 เลขที่คุมสัญญา 651201000047</t>
  </si>
  <si>
    <t>วศ. 9/2566 เลขที่คุมสัญญา 660101005640</t>
  </si>
  <si>
    <t>102/1 เลขที่คุมสัญญา 651014140985</t>
  </si>
  <si>
    <t>101/1 เลขที่คุมสัญญา 651014151166</t>
  </si>
  <si>
    <t>101/1 เลขที่คุมสัญญา 651014092706</t>
  </si>
  <si>
    <t>1. บริษัท เพอร์เฟค ไดแด๊กติก จำกัด</t>
  </si>
  <si>
    <t>2. บริษัท เวิร์ค ไลน์ พลัส จำกัด</t>
  </si>
  <si>
    <t>บริษัท เพอร์เฟค ไดแด๊กติก จำกัด</t>
  </si>
  <si>
    <t>ลงวันที่ 10/03/2566</t>
  </si>
  <si>
    <t>3. บริษัท สกาน่า เอ็นจิเนียริ่ง จำกัด</t>
  </si>
  <si>
    <t>วศ.16/2566 เลขที่คุมสัญญา 660301001749</t>
  </si>
  <si>
    <t>วศ.15/2566 เลขที่คุมสัญญา 660301000063</t>
  </si>
  <si>
    <t>หน้า 2</t>
  </si>
  <si>
    <t>ลงวันที่ 08/03/2566</t>
  </si>
  <si>
    <t>1.บริษัท เยนเนอรัล อินสทรูเม้นท์ จำกัด</t>
  </si>
  <si>
    <t>2. บริษัท ซี เอ็ม บี รัชดา เซลส์ จำกัด</t>
  </si>
  <si>
    <t>สรุปผลการดำเนินการจัดซื้อจัดจ้างเงินงบประมาณ ในรอบเดือน เมษายน 2566</t>
  </si>
  <si>
    <t>วันที่ 30 เมษายน 2566</t>
  </si>
  <si>
    <t>ค่าครุภัณฑ์
  ในรอบเดือน เมษายน 2566  หน่วยงาน คณะวิศวกรรมศาสตร์</t>
  </si>
  <si>
    <t>วศ.18/2566 เลขที่คุมสัญญา660401003854</t>
  </si>
  <si>
    <t>ลงวันที่ 12/4/2566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</si>
</sst>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6"/>
      <color theme="1"/>
      <name val="TH SarabunPSK"/>
      <family val="2"/>
    </font>
    <font>
      <b/>
      <sz val="22"/>
      <color theme="1"/>
      <name val="TH SarabunPSK"/>
      <family val="2"/>
    </font>
    <font>
      <b/>
      <sz val="16"/>
      <color theme="1"/>
      <name val="TH SarabunPSK"/>
      <family val="2"/>
    </font>
    <font>
      <b/>
      <sz val="18"/>
      <color theme="1"/>
      <name val="TH SarabunPSK"/>
      <family val="2"/>
    </font>
    <font>
      <b/>
      <sz val="20"/>
      <color theme="1"/>
      <name val="TH SarabunPSK"/>
      <family val="2"/>
    </font>
    <font>
      <b/>
      <sz val="14"/>
      <color theme="1"/>
      <name val="TH SarabunPSK"/>
      <family val="2"/>
    </font>
    <font>
      <b/>
      <sz val="20"/>
      <name val="TH SarabunPSK"/>
      <family val="2"/>
    </font>
    <font>
      <sz val="20"/>
      <color theme="1"/>
      <name val="TH SarabunPSK"/>
      <family val="2"/>
    </font>
    <font>
      <sz val="20"/>
      <color theme="1"/>
      <name val="Calibri"/>
      <family val="2"/>
      <scheme val="minor"/>
    </font>
    <font>
      <sz val="18"/>
      <color theme="1"/>
      <name val="TH SarabunPSK"/>
      <family val="2"/>
    </font>
    <font>
      <sz val="18"/>
      <color rgb="FF000000"/>
      <name val="TH SarabunPSK"/>
      <family val="2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1" fillId="0" borderId="0" xfId="0" applyFont="1" applyBorder="1"/>
    <xf numFmtId="0" fontId="1" fillId="0" borderId="0" xfId="0" applyFont="1" applyAlignment="1">
      <alignment wrapText="1"/>
    </xf>
    <xf numFmtId="0" fontId="1" fillId="0" borderId="0" xfId="0" applyFont="1" applyBorder="1" applyAlignment="1">
      <alignment textRotation="90"/>
    </xf>
    <xf numFmtId="0" fontId="1" fillId="0" borderId="0" xfId="0" applyFont="1" applyAlignment="1">
      <alignment textRotation="90"/>
    </xf>
    <xf numFmtId="0" fontId="1" fillId="0" borderId="0" xfId="0" applyFont="1" applyAlignment="1">
      <alignment textRotation="90" wrapText="1"/>
    </xf>
    <xf numFmtId="0" fontId="1" fillId="0" borderId="0" xfId="0" applyFont="1" applyBorder="1" applyAlignment="1">
      <alignment vertical="center"/>
    </xf>
    <xf numFmtId="0" fontId="1" fillId="0" borderId="24" xfId="0" applyFont="1" applyBorder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0" fontId="1" fillId="0" borderId="9" xfId="0" applyFont="1" applyBorder="1" applyAlignment="1">
      <alignment vertical="center"/>
    </xf>
    <xf numFmtId="0" fontId="1" fillId="0" borderId="2" xfId="0" applyFont="1" applyBorder="1" applyAlignment="1">
      <alignment vertical="center" textRotation="90" wrapText="1"/>
    </xf>
    <xf numFmtId="0" fontId="1" fillId="0" borderId="2" xfId="0" applyFont="1" applyBorder="1" applyAlignment="1">
      <alignment vertical="center" textRotation="90"/>
    </xf>
    <xf numFmtId="0" fontId="1" fillId="0" borderId="16" xfId="0" applyFont="1" applyBorder="1" applyAlignment="1">
      <alignment vertical="center" textRotation="90"/>
    </xf>
    <xf numFmtId="0" fontId="1" fillId="0" borderId="27" xfId="0" applyFont="1" applyBorder="1" applyAlignment="1">
      <alignment vertical="center" textRotation="90"/>
    </xf>
    <xf numFmtId="0" fontId="1" fillId="0" borderId="24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28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24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8" xfId="0" applyFont="1" applyBorder="1" applyAlignment="1">
      <alignment vertical="center"/>
    </xf>
    <xf numFmtId="0" fontId="1" fillId="0" borderId="1" xfId="0" applyFont="1" applyBorder="1" applyAlignment="1">
      <alignment vertical="center" textRotation="90" wrapText="1"/>
    </xf>
    <xf numFmtId="0" fontId="1" fillId="0" borderId="1" xfId="0" applyFont="1" applyBorder="1" applyAlignment="1">
      <alignment vertical="center" textRotation="90"/>
    </xf>
    <xf numFmtId="0" fontId="1" fillId="0" borderId="10" xfId="0" applyFont="1" applyBorder="1" applyAlignment="1">
      <alignment vertical="center" textRotation="90"/>
    </xf>
    <xf numFmtId="0" fontId="1" fillId="0" borderId="5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5" xfId="0" applyFont="1" applyBorder="1" applyAlignment="1">
      <alignment vertical="center" wrapText="1"/>
    </xf>
    <xf numFmtId="0" fontId="1" fillId="0" borderId="3" xfId="0" applyFont="1" applyBorder="1" applyAlignment="1">
      <alignment vertical="center" textRotation="90"/>
    </xf>
    <xf numFmtId="0" fontId="1" fillId="0" borderId="28" xfId="0" applyFont="1" applyBorder="1" applyAlignment="1">
      <alignment vertical="center" textRotation="90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vertical="center" wrapText="1"/>
    </xf>
    <xf numFmtId="0" fontId="1" fillId="0" borderId="23" xfId="0" applyFont="1" applyBorder="1" applyAlignment="1">
      <alignment vertical="center"/>
    </xf>
    <xf numFmtId="0" fontId="1" fillId="0" borderId="12" xfId="0" applyFont="1" applyBorder="1" applyAlignment="1">
      <alignment vertical="center" textRotation="90" wrapText="1"/>
    </xf>
    <xf numFmtId="0" fontId="1" fillId="0" borderId="12" xfId="0" applyFont="1" applyBorder="1" applyAlignment="1">
      <alignment vertical="center" textRotation="90"/>
    </xf>
    <xf numFmtId="0" fontId="1" fillId="0" borderId="13" xfId="0" applyFont="1" applyBorder="1" applyAlignment="1">
      <alignment vertical="center" textRotation="90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1" xfId="0" applyFont="1" applyBorder="1" applyAlignment="1">
      <alignment vertical="center" wrapText="1"/>
    </xf>
    <xf numFmtId="0" fontId="1" fillId="0" borderId="9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9" fillId="0" borderId="0" xfId="0" applyFont="1"/>
    <xf numFmtId="0" fontId="0" fillId="0" borderId="0" xfId="0" applyAlignment="1">
      <alignment vertical="top"/>
    </xf>
    <xf numFmtId="0" fontId="3" fillId="0" borderId="40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1" fillId="0" borderId="41" xfId="0" applyFont="1" applyBorder="1"/>
    <xf numFmtId="0" fontId="10" fillId="0" borderId="24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 wrapText="1"/>
    </xf>
    <xf numFmtId="0" fontId="10" fillId="0" borderId="9" xfId="0" applyFont="1" applyBorder="1" applyAlignment="1">
      <alignment horizontal="center" vertical="center"/>
    </xf>
    <xf numFmtId="0" fontId="10" fillId="0" borderId="2" xfId="0" applyFont="1" applyBorder="1" applyAlignment="1">
      <alignment vertical="center" textRotation="90" wrapText="1"/>
    </xf>
    <xf numFmtId="0" fontId="10" fillId="0" borderId="2" xfId="0" applyFont="1" applyBorder="1" applyAlignment="1">
      <alignment vertical="center" textRotation="90"/>
    </xf>
    <xf numFmtId="0" fontId="10" fillId="0" borderId="16" xfId="0" applyFont="1" applyBorder="1" applyAlignment="1">
      <alignment vertical="center" textRotation="90"/>
    </xf>
    <xf numFmtId="0" fontId="10" fillId="0" borderId="27" xfId="0" applyFont="1" applyBorder="1" applyAlignment="1">
      <alignment vertical="center" textRotation="90"/>
    </xf>
    <xf numFmtId="17" fontId="10" fillId="0" borderId="24" xfId="0" applyNumberFormat="1" applyFont="1" applyBorder="1" applyAlignment="1">
      <alignment horizontal="center" vertical="center"/>
    </xf>
    <xf numFmtId="2" fontId="10" fillId="0" borderId="1" xfId="0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vertical="center"/>
    </xf>
    <xf numFmtId="0" fontId="10" fillId="0" borderId="28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24" xfId="0" applyFont="1" applyBorder="1" applyAlignment="1">
      <alignment vertical="center" wrapText="1"/>
    </xf>
    <xf numFmtId="0" fontId="10" fillId="0" borderId="5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1" xfId="0" applyFont="1" applyBorder="1" applyAlignment="1">
      <alignment vertical="center" textRotation="90" wrapText="1"/>
    </xf>
    <xf numFmtId="0" fontId="10" fillId="0" borderId="1" xfId="0" applyFont="1" applyBorder="1" applyAlignment="1">
      <alignment vertical="center" textRotation="90"/>
    </xf>
    <xf numFmtId="0" fontId="10" fillId="0" borderId="10" xfId="0" applyFont="1" applyBorder="1" applyAlignment="1">
      <alignment vertical="center" textRotation="90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/>
    </xf>
    <xf numFmtId="14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14" fontId="10" fillId="0" borderId="10" xfId="0" applyNumberFormat="1" applyFont="1" applyBorder="1" applyAlignment="1">
      <alignment horizontal="center" vertical="center"/>
    </xf>
    <xf numFmtId="0" fontId="10" fillId="0" borderId="7" xfId="0" applyFont="1" applyBorder="1" applyAlignment="1">
      <alignment vertical="center"/>
    </xf>
    <xf numFmtId="0" fontId="10" fillId="0" borderId="8" xfId="0" applyFont="1" applyBorder="1" applyAlignment="1">
      <alignment vertical="center"/>
    </xf>
    <xf numFmtId="0" fontId="10" fillId="0" borderId="5" xfId="0" applyFont="1" applyBorder="1" applyAlignment="1">
      <alignment vertical="center" wrapText="1"/>
    </xf>
    <xf numFmtId="0" fontId="10" fillId="0" borderId="10" xfId="0" applyFont="1" applyBorder="1" applyAlignment="1">
      <alignment vertical="center"/>
    </xf>
    <xf numFmtId="0" fontId="10" fillId="0" borderId="3" xfId="0" applyFont="1" applyBorder="1" applyAlignment="1">
      <alignment vertical="center" textRotation="90"/>
    </xf>
    <xf numFmtId="0" fontId="10" fillId="0" borderId="28" xfId="0" applyFont="1" applyBorder="1" applyAlignment="1">
      <alignment vertical="center" textRotation="90"/>
    </xf>
    <xf numFmtId="0" fontId="10" fillId="0" borderId="10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Border="1"/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left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/>
    </xf>
    <xf numFmtId="0" fontId="10" fillId="0" borderId="1" xfId="0" applyFont="1" applyBorder="1" applyAlignment="1">
      <alignment textRotation="90" wrapText="1"/>
    </xf>
    <xf numFmtId="0" fontId="10" fillId="0" borderId="1" xfId="0" applyFont="1" applyBorder="1" applyAlignment="1">
      <alignment textRotation="90"/>
    </xf>
    <xf numFmtId="17" fontId="10" fillId="0" borderId="7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textRotation="90"/>
    </xf>
    <xf numFmtId="0" fontId="10" fillId="0" borderId="10" xfId="0" applyFont="1" applyBorder="1" applyAlignment="1">
      <alignment horizontal="center"/>
    </xf>
    <xf numFmtId="0" fontId="10" fillId="0" borderId="3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16" xfId="0" applyFont="1" applyBorder="1" applyAlignment="1">
      <alignment horizontal="left" wrapText="1"/>
    </xf>
    <xf numFmtId="0" fontId="10" fillId="0" borderId="2" xfId="0" applyFont="1" applyBorder="1"/>
    <xf numFmtId="0" fontId="10" fillId="0" borderId="16" xfId="0" applyFont="1" applyBorder="1"/>
    <xf numFmtId="0" fontId="10" fillId="0" borderId="16" xfId="0" applyFont="1" applyBorder="1" applyAlignment="1">
      <alignment horizontal="left" vertical="center" wrapText="1"/>
    </xf>
    <xf numFmtId="0" fontId="10" fillId="0" borderId="44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right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left" vertical="center" wrapText="1"/>
    </xf>
    <xf numFmtId="0" fontId="10" fillId="0" borderId="7" xfId="0" applyFont="1" applyBorder="1" applyAlignment="1">
      <alignment horizontal="left" vertical="center"/>
    </xf>
    <xf numFmtId="0" fontId="10" fillId="0" borderId="14" xfId="0" applyFont="1" applyBorder="1" applyAlignment="1">
      <alignment horizontal="left" vertical="center"/>
    </xf>
    <xf numFmtId="0" fontId="10" fillId="0" borderId="9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right" vertical="center" wrapText="1"/>
    </xf>
    <xf numFmtId="0" fontId="0" fillId="0" borderId="0" xfId="0" applyAlignment="1">
      <alignment horizontal="center"/>
    </xf>
    <xf numFmtId="14" fontId="10" fillId="0" borderId="1" xfId="0" applyNumberFormat="1" applyFont="1" applyBorder="1" applyAlignment="1">
      <alignment vertical="center"/>
    </xf>
    <xf numFmtId="14" fontId="10" fillId="0" borderId="8" xfId="0" applyNumberFormat="1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4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1" xfId="0" applyFont="1" applyBorder="1" applyAlignment="1">
      <alignment horizontal="left" vertical="center"/>
    </xf>
    <xf numFmtId="0" fontId="10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14" fontId="10" fillId="0" borderId="2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 wrapText="1"/>
    </xf>
    <xf numFmtId="0" fontId="10" fillId="0" borderId="0" xfId="0" applyFont="1" applyBorder="1" applyAlignment="1">
      <alignment vertical="center" textRotation="90" wrapText="1"/>
    </xf>
    <xf numFmtId="0" fontId="10" fillId="0" borderId="0" xfId="0" applyFont="1" applyBorder="1" applyAlignment="1">
      <alignment vertical="center" textRotation="90"/>
    </xf>
    <xf numFmtId="17" fontId="10" fillId="0" borderId="0" xfId="0" applyNumberFormat="1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14" fontId="10" fillId="0" borderId="0" xfId="0" applyNumberFormat="1" applyFont="1" applyBorder="1" applyAlignment="1">
      <alignment horizontal="center" vertical="center"/>
    </xf>
    <xf numFmtId="17" fontId="10" fillId="0" borderId="5" xfId="0" applyNumberFormat="1" applyFont="1" applyBorder="1" applyAlignment="1">
      <alignment horizontal="center" vertical="center"/>
    </xf>
    <xf numFmtId="0" fontId="11" fillId="0" borderId="46" xfId="0" applyFont="1" applyBorder="1" applyAlignment="1">
      <alignment horizontal="left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45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44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16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2" fontId="10" fillId="0" borderId="3" xfId="0" applyNumberFormat="1" applyFont="1" applyBorder="1" applyAlignment="1">
      <alignment horizontal="center" vertical="center" wrapText="1"/>
    </xf>
    <xf numFmtId="2" fontId="10" fillId="0" borderId="16" xfId="0" applyNumberFormat="1" applyFont="1" applyBorder="1" applyAlignment="1">
      <alignment horizontal="center" vertical="center" wrapText="1"/>
    </xf>
    <xf numFmtId="2" fontId="10" fillId="0" borderId="2" xfId="0" applyNumberFormat="1" applyFont="1" applyBorder="1" applyAlignment="1">
      <alignment horizontal="center" vertical="center" wrapText="1"/>
    </xf>
    <xf numFmtId="0" fontId="10" fillId="0" borderId="14" xfId="0" applyFont="1" applyBorder="1" applyAlignment="1">
      <alignment horizontal="left" vertical="center" wrapText="1"/>
    </xf>
    <xf numFmtId="0" fontId="10" fillId="0" borderId="25" xfId="0" applyFont="1" applyBorder="1" applyAlignment="1">
      <alignment horizontal="left" vertical="center" wrapText="1"/>
    </xf>
    <xf numFmtId="14" fontId="10" fillId="0" borderId="3" xfId="0" applyNumberFormat="1" applyFont="1" applyBorder="1" applyAlignment="1">
      <alignment horizontal="center" vertical="center" wrapText="1"/>
    </xf>
    <xf numFmtId="0" fontId="10" fillId="0" borderId="3" xfId="0" applyFont="1" applyBorder="1" applyAlignment="1">
      <alignment horizontal="left" vertical="center"/>
    </xf>
    <xf numFmtId="0" fontId="10" fillId="0" borderId="16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0" fontId="10" fillId="0" borderId="3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45" xfId="0" applyFont="1" applyBorder="1" applyAlignment="1">
      <alignment horizontal="left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0" fontId="10" fillId="0" borderId="16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right" vertical="top"/>
    </xf>
    <xf numFmtId="0" fontId="8" fillId="0" borderId="0" xfId="0" applyFont="1" applyAlignment="1">
      <alignment horizontal="right" vertical="top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5" fillId="0" borderId="4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wrapText="1"/>
    </xf>
    <xf numFmtId="0" fontId="2" fillId="0" borderId="42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3" fillId="0" borderId="30" xfId="0" applyFont="1" applyBorder="1" applyAlignment="1">
      <alignment horizontal="center" vertical="top"/>
    </xf>
    <xf numFmtId="0" fontId="3" fillId="0" borderId="33" xfId="0" applyFont="1" applyBorder="1" applyAlignment="1">
      <alignment horizontal="center" vertical="top"/>
    </xf>
    <xf numFmtId="0" fontId="3" fillId="0" borderId="34" xfId="0" applyFont="1" applyBorder="1" applyAlignment="1">
      <alignment horizontal="center" vertical="top"/>
    </xf>
    <xf numFmtId="0" fontId="3" fillId="0" borderId="31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35" xfId="0" applyFont="1" applyBorder="1" applyAlignment="1">
      <alignment horizontal="center" vertical="top" wrapText="1"/>
    </xf>
    <xf numFmtId="0" fontId="3" fillId="0" borderId="31" xfId="0" applyFont="1" applyBorder="1" applyAlignment="1">
      <alignment horizontal="center" vertical="center" textRotation="90"/>
    </xf>
    <xf numFmtId="0" fontId="3" fillId="0" borderId="16" xfId="0" applyFont="1" applyBorder="1" applyAlignment="1">
      <alignment horizontal="center" vertical="center" textRotation="90"/>
    </xf>
    <xf numFmtId="0" fontId="3" fillId="0" borderId="35" xfId="0" applyFont="1" applyBorder="1" applyAlignment="1">
      <alignment horizontal="center" vertical="center" textRotation="90"/>
    </xf>
    <xf numFmtId="0" fontId="3" fillId="0" borderId="31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horizontal="center" vertical="center" textRotation="90" wrapText="1"/>
    </xf>
    <xf numFmtId="0" fontId="3" fillId="0" borderId="35" xfId="0" applyFont="1" applyBorder="1" applyAlignment="1">
      <alignment horizontal="center" vertical="center" textRotation="90" wrapText="1"/>
    </xf>
    <xf numFmtId="0" fontId="3" fillId="0" borderId="32" xfId="0" applyFont="1" applyBorder="1" applyAlignment="1">
      <alignment horizontal="center" vertical="center" textRotation="90" wrapText="1"/>
    </xf>
    <xf numFmtId="0" fontId="3" fillId="0" borderId="27" xfId="0" applyFont="1" applyBorder="1" applyAlignment="1">
      <alignment horizontal="center" vertical="center" textRotation="90" wrapText="1"/>
    </xf>
    <xf numFmtId="0" fontId="3" fillId="0" borderId="36" xfId="0" applyFont="1" applyBorder="1" applyAlignment="1">
      <alignment horizontal="center" vertical="center" textRotation="90" wrapText="1"/>
    </xf>
    <xf numFmtId="0" fontId="3" fillId="0" borderId="8" xfId="0" applyFont="1" applyBorder="1" applyAlignment="1">
      <alignment horizontal="center" vertical="top" wrapText="1"/>
    </xf>
    <xf numFmtId="0" fontId="3" fillId="0" borderId="39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5" fillId="0" borderId="18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3" fillId="0" borderId="17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top" wrapText="1"/>
    </xf>
    <xf numFmtId="0" fontId="3" fillId="0" borderId="36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37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38" xfId="0" applyFont="1" applyBorder="1" applyAlignment="1">
      <alignment horizontal="center" vertical="top" wrapText="1"/>
    </xf>
    <xf numFmtId="0" fontId="3" fillId="0" borderId="34" xfId="0" applyFont="1" applyBorder="1" applyAlignment="1">
      <alignment horizontal="center" vertical="top" wrapText="1"/>
    </xf>
    <xf numFmtId="0" fontId="2" fillId="0" borderId="42" xfId="0" applyFont="1" applyBorder="1" applyAlignment="1">
      <alignment horizontal="center" wrapText="1"/>
    </xf>
    <xf numFmtId="0" fontId="2" fillId="0" borderId="41" xfId="0" applyFont="1" applyBorder="1" applyAlignment="1">
      <alignment horizont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/>
    </xf>
    <xf numFmtId="14" fontId="10" fillId="0" borderId="2" xfId="0" applyNumberFormat="1" applyFont="1" applyBorder="1" applyAlignment="1">
      <alignment vertical="center"/>
    </xf>
    <xf numFmtId="14" fontId="10" fillId="0" borderId="28" xfId="0" applyNumberFormat="1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68796</xdr:colOff>
      <xdr:row>4</xdr:row>
      <xdr:rowOff>1559691</xdr:rowOff>
    </xdr:from>
    <xdr:to>
      <xdr:col>3</xdr:col>
      <xdr:colOff>291044</xdr:colOff>
      <xdr:row>4</xdr:row>
      <xdr:rowOff>1786174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3307296" y="3807591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68800</xdr:colOff>
      <xdr:row>4</xdr:row>
      <xdr:rowOff>1559701</xdr:rowOff>
    </xdr:from>
    <xdr:to>
      <xdr:col>4</xdr:col>
      <xdr:colOff>291048</xdr:colOff>
      <xdr:row>4</xdr:row>
      <xdr:rowOff>1786184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3669250" y="3807601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31740</xdr:colOff>
      <xdr:row>4</xdr:row>
      <xdr:rowOff>1559730</xdr:rowOff>
    </xdr:from>
    <xdr:to>
      <xdr:col>7</xdr:col>
      <xdr:colOff>253988</xdr:colOff>
      <xdr:row>4</xdr:row>
      <xdr:rowOff>1786213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4718040" y="3807630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31778</xdr:colOff>
      <xdr:row>4</xdr:row>
      <xdr:rowOff>1559704</xdr:rowOff>
    </xdr:from>
    <xdr:to>
      <xdr:col>5</xdr:col>
      <xdr:colOff>254026</xdr:colOff>
      <xdr:row>4</xdr:row>
      <xdr:rowOff>1786187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3994178" y="3807604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55583</xdr:colOff>
      <xdr:row>4</xdr:row>
      <xdr:rowOff>1559724</xdr:rowOff>
    </xdr:from>
    <xdr:to>
      <xdr:col>6</xdr:col>
      <xdr:colOff>277831</xdr:colOff>
      <xdr:row>4</xdr:row>
      <xdr:rowOff>1786207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4379933" y="3807624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21</xdr:col>
      <xdr:colOff>235478</xdr:colOff>
      <xdr:row>4</xdr:row>
      <xdr:rowOff>1598843</xdr:rowOff>
    </xdr:from>
    <xdr:to>
      <xdr:col>21</xdr:col>
      <xdr:colOff>500061</xdr:colOff>
      <xdr:row>4</xdr:row>
      <xdr:rowOff>1810510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15216942" y="3503843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216955</xdr:colOff>
      <xdr:row>4</xdr:row>
      <xdr:rowOff>1583913</xdr:rowOff>
    </xdr:from>
    <xdr:to>
      <xdr:col>22</xdr:col>
      <xdr:colOff>481538</xdr:colOff>
      <xdr:row>4</xdr:row>
      <xdr:rowOff>1795580</xdr:rowOff>
    </xdr:to>
    <xdr:sp macro="" textlink="">
      <xdr:nvSpPr>
        <xdr:cNvPr id="8" name="Rectangle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15878776" y="3488913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68796</xdr:colOff>
      <xdr:row>4</xdr:row>
      <xdr:rowOff>1559691</xdr:rowOff>
    </xdr:from>
    <xdr:to>
      <xdr:col>3</xdr:col>
      <xdr:colOff>291044</xdr:colOff>
      <xdr:row>4</xdr:row>
      <xdr:rowOff>1786174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3307296" y="3455166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68800</xdr:colOff>
      <xdr:row>4</xdr:row>
      <xdr:rowOff>1559701</xdr:rowOff>
    </xdr:from>
    <xdr:to>
      <xdr:col>4</xdr:col>
      <xdr:colOff>291048</xdr:colOff>
      <xdr:row>4</xdr:row>
      <xdr:rowOff>1786184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3669250" y="3455176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31740</xdr:colOff>
      <xdr:row>4</xdr:row>
      <xdr:rowOff>1559730</xdr:rowOff>
    </xdr:from>
    <xdr:to>
      <xdr:col>7</xdr:col>
      <xdr:colOff>253988</xdr:colOff>
      <xdr:row>4</xdr:row>
      <xdr:rowOff>1786213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4718040" y="3455205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31778</xdr:colOff>
      <xdr:row>4</xdr:row>
      <xdr:rowOff>1559704</xdr:rowOff>
    </xdr:from>
    <xdr:to>
      <xdr:col>5</xdr:col>
      <xdr:colOff>254026</xdr:colOff>
      <xdr:row>4</xdr:row>
      <xdr:rowOff>1786187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3994178" y="3455179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55583</xdr:colOff>
      <xdr:row>4</xdr:row>
      <xdr:rowOff>1559724</xdr:rowOff>
    </xdr:from>
    <xdr:to>
      <xdr:col>6</xdr:col>
      <xdr:colOff>277831</xdr:colOff>
      <xdr:row>4</xdr:row>
      <xdr:rowOff>1786207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4379933" y="3455199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21</xdr:col>
      <xdr:colOff>369949</xdr:colOff>
      <xdr:row>4</xdr:row>
      <xdr:rowOff>1806953</xdr:rowOff>
    </xdr:from>
    <xdr:to>
      <xdr:col>21</xdr:col>
      <xdr:colOff>634532</xdr:colOff>
      <xdr:row>4</xdr:row>
      <xdr:rowOff>2018620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>
        <a:xfrm>
          <a:off x="16349537" y="3667129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216955</xdr:colOff>
      <xdr:row>4</xdr:row>
      <xdr:rowOff>1570306</xdr:rowOff>
    </xdr:from>
    <xdr:to>
      <xdr:col>22</xdr:col>
      <xdr:colOff>481538</xdr:colOff>
      <xdr:row>4</xdr:row>
      <xdr:rowOff>1781973</xdr:rowOff>
    </xdr:to>
    <xdr:sp macro="" textlink="">
      <xdr:nvSpPr>
        <xdr:cNvPr id="8" name="Rectangle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/>
      </xdr:nvSpPr>
      <xdr:spPr>
        <a:xfrm>
          <a:off x="15876055" y="3465781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216955</xdr:colOff>
      <xdr:row>4</xdr:row>
      <xdr:rowOff>1583913</xdr:rowOff>
    </xdr:from>
    <xdr:to>
      <xdr:col>22</xdr:col>
      <xdr:colOff>481538</xdr:colOff>
      <xdr:row>4</xdr:row>
      <xdr:rowOff>1795580</xdr:rowOff>
    </xdr:to>
    <xdr:sp macro="" textlink="">
      <xdr:nvSpPr>
        <xdr:cNvPr id="19" name="Rectangle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SpPr/>
      </xdr:nvSpPr>
      <xdr:spPr>
        <a:xfrm>
          <a:off x="15876055" y="3479388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oneCellAnchor>
    <xdr:from>
      <xdr:col>5</xdr:col>
      <xdr:colOff>0</xdr:colOff>
      <xdr:row>6</xdr:row>
      <xdr:rowOff>0</xdr:rowOff>
    </xdr:from>
    <xdr:ext cx="292633" cy="292633"/>
    <xdr:pic>
      <xdr:nvPicPr>
        <xdr:cNvPr id="11" name="Picture 10">
          <a:extLst>
            <a:ext uri="{FF2B5EF4-FFF2-40B4-BE49-F238E27FC236}">
              <a16:creationId xmlns:a16="http://schemas.microsoft.com/office/drawing/2014/main" id="{9A3FB1A3-DF7B-4E72-90AE-14F8AAA6CE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76625" y="4286250"/>
          <a:ext cx="292633" cy="292633"/>
        </a:xfrm>
        <a:prstGeom prst="rect">
          <a:avLst/>
        </a:prstGeom>
      </xdr:spPr>
    </xdr:pic>
    <xdr:clientData/>
  </xdr:oneCellAnchor>
  <xdr:oneCellAnchor>
    <xdr:from>
      <xdr:col>5</xdr:col>
      <xdr:colOff>0</xdr:colOff>
      <xdr:row>7</xdr:row>
      <xdr:rowOff>0</xdr:rowOff>
    </xdr:from>
    <xdr:ext cx="292633" cy="292633"/>
    <xdr:pic>
      <xdr:nvPicPr>
        <xdr:cNvPr id="12" name="Picture 11">
          <a:extLst>
            <a:ext uri="{FF2B5EF4-FFF2-40B4-BE49-F238E27FC236}">
              <a16:creationId xmlns:a16="http://schemas.microsoft.com/office/drawing/2014/main" id="{2D2A0E62-3BA0-435A-A588-E518F81EA0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76625" y="4794250"/>
          <a:ext cx="292633" cy="292633"/>
        </a:xfrm>
        <a:prstGeom prst="rect">
          <a:avLst/>
        </a:prstGeom>
      </xdr:spPr>
    </xdr:pic>
    <xdr:clientData/>
  </xdr:oneCellAnchor>
  <xdr:oneCellAnchor>
    <xdr:from>
      <xdr:col>5</xdr:col>
      <xdr:colOff>0</xdr:colOff>
      <xdr:row>19</xdr:row>
      <xdr:rowOff>0</xdr:rowOff>
    </xdr:from>
    <xdr:ext cx="292633" cy="292633"/>
    <xdr:pic>
      <xdr:nvPicPr>
        <xdr:cNvPr id="13" name="Picture 12">
          <a:extLst>
            <a:ext uri="{FF2B5EF4-FFF2-40B4-BE49-F238E27FC236}">
              <a16:creationId xmlns:a16="http://schemas.microsoft.com/office/drawing/2014/main" id="{B6408ABC-2BA5-46ED-99CB-1964C1AF60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76625" y="10382250"/>
          <a:ext cx="292633" cy="292633"/>
        </a:xfrm>
        <a:prstGeom prst="rect">
          <a:avLst/>
        </a:prstGeom>
      </xdr:spPr>
    </xdr:pic>
    <xdr:clientData/>
  </xdr:oneCellAnchor>
  <xdr:oneCellAnchor>
    <xdr:from>
      <xdr:col>7</xdr:col>
      <xdr:colOff>0</xdr:colOff>
      <xdr:row>5</xdr:row>
      <xdr:rowOff>0</xdr:rowOff>
    </xdr:from>
    <xdr:ext cx="292633" cy="292633"/>
    <xdr:pic>
      <xdr:nvPicPr>
        <xdr:cNvPr id="14" name="Picture 13">
          <a:extLst>
            <a:ext uri="{FF2B5EF4-FFF2-40B4-BE49-F238E27FC236}">
              <a16:creationId xmlns:a16="http://schemas.microsoft.com/office/drawing/2014/main" id="{00477D37-90D9-4891-A638-27A07C2786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11625" y="3778250"/>
          <a:ext cx="292633" cy="292633"/>
        </a:xfrm>
        <a:prstGeom prst="rect">
          <a:avLst/>
        </a:prstGeom>
      </xdr:spPr>
    </xdr:pic>
    <xdr:clientData/>
  </xdr:oneCellAnchor>
  <xdr:oneCellAnchor>
    <xdr:from>
      <xdr:col>7</xdr:col>
      <xdr:colOff>0</xdr:colOff>
      <xdr:row>8</xdr:row>
      <xdr:rowOff>0</xdr:rowOff>
    </xdr:from>
    <xdr:ext cx="292633" cy="292633"/>
    <xdr:pic>
      <xdr:nvPicPr>
        <xdr:cNvPr id="15" name="Picture 14">
          <a:extLst>
            <a:ext uri="{FF2B5EF4-FFF2-40B4-BE49-F238E27FC236}">
              <a16:creationId xmlns:a16="http://schemas.microsoft.com/office/drawing/2014/main" id="{6F54A16B-0E76-4669-98C1-93468C6A94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11625" y="5302250"/>
          <a:ext cx="292633" cy="292633"/>
        </a:xfrm>
        <a:prstGeom prst="rect">
          <a:avLst/>
        </a:prstGeom>
      </xdr:spPr>
    </xdr:pic>
    <xdr:clientData/>
  </xdr:oneCellAnchor>
  <xdr:oneCellAnchor>
    <xdr:from>
      <xdr:col>7</xdr:col>
      <xdr:colOff>0</xdr:colOff>
      <xdr:row>20</xdr:row>
      <xdr:rowOff>0</xdr:rowOff>
    </xdr:from>
    <xdr:ext cx="292633" cy="292633"/>
    <xdr:pic>
      <xdr:nvPicPr>
        <xdr:cNvPr id="16" name="Picture 15">
          <a:extLst>
            <a:ext uri="{FF2B5EF4-FFF2-40B4-BE49-F238E27FC236}">
              <a16:creationId xmlns:a16="http://schemas.microsoft.com/office/drawing/2014/main" id="{3863C962-8430-411D-AE13-D60AB564B2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11625" y="10890250"/>
          <a:ext cx="292633" cy="292633"/>
        </a:xfrm>
        <a:prstGeom prst="rect">
          <a:avLst/>
        </a:prstGeom>
      </xdr:spPr>
    </xdr:pic>
    <xdr:clientData/>
  </xdr:oneCellAnchor>
  <xdr:oneCellAnchor>
    <xdr:from>
      <xdr:col>7</xdr:col>
      <xdr:colOff>0</xdr:colOff>
      <xdr:row>18</xdr:row>
      <xdr:rowOff>0</xdr:rowOff>
    </xdr:from>
    <xdr:ext cx="292633" cy="292633"/>
    <xdr:pic>
      <xdr:nvPicPr>
        <xdr:cNvPr id="17" name="Picture 16">
          <a:extLst>
            <a:ext uri="{FF2B5EF4-FFF2-40B4-BE49-F238E27FC236}">
              <a16:creationId xmlns:a16="http://schemas.microsoft.com/office/drawing/2014/main" id="{148D306C-6B55-4B39-8DB5-E47BE0D02C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11625" y="9874250"/>
          <a:ext cx="292633" cy="292633"/>
        </a:xfrm>
        <a:prstGeom prst="rect">
          <a:avLst/>
        </a:prstGeom>
      </xdr:spPr>
    </xdr:pic>
    <xdr:clientData/>
  </xdr:oneCellAnchor>
  <xdr:oneCellAnchor>
    <xdr:from>
      <xdr:col>7</xdr:col>
      <xdr:colOff>0</xdr:colOff>
      <xdr:row>17</xdr:row>
      <xdr:rowOff>0</xdr:rowOff>
    </xdr:from>
    <xdr:ext cx="292633" cy="292633"/>
    <xdr:pic>
      <xdr:nvPicPr>
        <xdr:cNvPr id="20" name="Picture 19">
          <a:extLst>
            <a:ext uri="{FF2B5EF4-FFF2-40B4-BE49-F238E27FC236}">
              <a16:creationId xmlns:a16="http://schemas.microsoft.com/office/drawing/2014/main" id="{80B12611-6571-4B25-AF61-2B20665968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11625" y="9366250"/>
          <a:ext cx="292633" cy="292633"/>
        </a:xfrm>
        <a:prstGeom prst="rect">
          <a:avLst/>
        </a:prstGeom>
      </xdr:spPr>
    </xdr:pic>
    <xdr:clientData/>
  </xdr:oneCellAnchor>
  <xdr:oneCellAnchor>
    <xdr:from>
      <xdr:col>7</xdr:col>
      <xdr:colOff>0</xdr:colOff>
      <xdr:row>15</xdr:row>
      <xdr:rowOff>0</xdr:rowOff>
    </xdr:from>
    <xdr:ext cx="292633" cy="292633"/>
    <xdr:pic>
      <xdr:nvPicPr>
        <xdr:cNvPr id="21" name="Picture 20">
          <a:extLst>
            <a:ext uri="{FF2B5EF4-FFF2-40B4-BE49-F238E27FC236}">
              <a16:creationId xmlns:a16="http://schemas.microsoft.com/office/drawing/2014/main" id="{65966026-4605-4BB6-83FB-4A47BE7F4D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11625" y="8858250"/>
          <a:ext cx="292633" cy="292633"/>
        </a:xfrm>
        <a:prstGeom prst="rect">
          <a:avLst/>
        </a:prstGeom>
      </xdr:spPr>
    </xdr:pic>
    <xdr:clientData/>
  </xdr:oneCellAnchor>
  <xdr:oneCellAnchor>
    <xdr:from>
      <xdr:col>7</xdr:col>
      <xdr:colOff>0</xdr:colOff>
      <xdr:row>14</xdr:row>
      <xdr:rowOff>0</xdr:rowOff>
    </xdr:from>
    <xdr:ext cx="292633" cy="292633"/>
    <xdr:pic>
      <xdr:nvPicPr>
        <xdr:cNvPr id="22" name="Picture 21">
          <a:extLst>
            <a:ext uri="{FF2B5EF4-FFF2-40B4-BE49-F238E27FC236}">
              <a16:creationId xmlns:a16="http://schemas.microsoft.com/office/drawing/2014/main" id="{85303EBC-4975-431C-9093-C9612B925A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11625" y="8350250"/>
          <a:ext cx="292633" cy="292633"/>
        </a:xfrm>
        <a:prstGeom prst="rect">
          <a:avLst/>
        </a:prstGeom>
      </xdr:spPr>
    </xdr:pic>
    <xdr:clientData/>
  </xdr:oneCellAnchor>
  <xdr:oneCellAnchor>
    <xdr:from>
      <xdr:col>7</xdr:col>
      <xdr:colOff>0</xdr:colOff>
      <xdr:row>13</xdr:row>
      <xdr:rowOff>0</xdr:rowOff>
    </xdr:from>
    <xdr:ext cx="292633" cy="292633"/>
    <xdr:pic>
      <xdr:nvPicPr>
        <xdr:cNvPr id="23" name="Picture 22">
          <a:extLst>
            <a:ext uri="{FF2B5EF4-FFF2-40B4-BE49-F238E27FC236}">
              <a16:creationId xmlns:a16="http://schemas.microsoft.com/office/drawing/2014/main" id="{A367A06C-D064-45C3-A1B1-CC5A2BF402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11625" y="7842250"/>
          <a:ext cx="292633" cy="292633"/>
        </a:xfrm>
        <a:prstGeom prst="rect">
          <a:avLst/>
        </a:prstGeom>
      </xdr:spPr>
    </xdr:pic>
    <xdr:clientData/>
  </xdr:oneCellAnchor>
  <xdr:oneCellAnchor>
    <xdr:from>
      <xdr:col>7</xdr:col>
      <xdr:colOff>0</xdr:colOff>
      <xdr:row>12</xdr:row>
      <xdr:rowOff>0</xdr:rowOff>
    </xdr:from>
    <xdr:ext cx="292633" cy="292633"/>
    <xdr:pic>
      <xdr:nvPicPr>
        <xdr:cNvPr id="24" name="Picture 23">
          <a:extLst>
            <a:ext uri="{FF2B5EF4-FFF2-40B4-BE49-F238E27FC236}">
              <a16:creationId xmlns:a16="http://schemas.microsoft.com/office/drawing/2014/main" id="{520CDC7F-F86D-4BEA-8592-6226FA0450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11625" y="7334250"/>
          <a:ext cx="292633" cy="292633"/>
        </a:xfrm>
        <a:prstGeom prst="rect">
          <a:avLst/>
        </a:prstGeom>
      </xdr:spPr>
    </xdr:pic>
    <xdr:clientData/>
  </xdr:oneCellAnchor>
  <xdr:oneCellAnchor>
    <xdr:from>
      <xdr:col>7</xdr:col>
      <xdr:colOff>0</xdr:colOff>
      <xdr:row>11</xdr:row>
      <xdr:rowOff>0</xdr:rowOff>
    </xdr:from>
    <xdr:ext cx="292633" cy="292633"/>
    <xdr:pic>
      <xdr:nvPicPr>
        <xdr:cNvPr id="25" name="Picture 24">
          <a:extLst>
            <a:ext uri="{FF2B5EF4-FFF2-40B4-BE49-F238E27FC236}">
              <a16:creationId xmlns:a16="http://schemas.microsoft.com/office/drawing/2014/main" id="{24E3B6BF-5826-47EE-BE8C-776DE9B733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11625" y="6826250"/>
          <a:ext cx="292633" cy="292633"/>
        </a:xfrm>
        <a:prstGeom prst="rect">
          <a:avLst/>
        </a:prstGeom>
      </xdr:spPr>
    </xdr:pic>
    <xdr:clientData/>
  </xdr:oneCellAnchor>
  <xdr:oneCellAnchor>
    <xdr:from>
      <xdr:col>7</xdr:col>
      <xdr:colOff>0</xdr:colOff>
      <xdr:row>10</xdr:row>
      <xdr:rowOff>0</xdr:rowOff>
    </xdr:from>
    <xdr:ext cx="292633" cy="292633"/>
    <xdr:pic>
      <xdr:nvPicPr>
        <xdr:cNvPr id="26" name="Picture 25">
          <a:extLst>
            <a:ext uri="{FF2B5EF4-FFF2-40B4-BE49-F238E27FC236}">
              <a16:creationId xmlns:a16="http://schemas.microsoft.com/office/drawing/2014/main" id="{CADCAD97-27A0-4FB5-9716-FE96DCE712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11625" y="6318250"/>
          <a:ext cx="292633" cy="292633"/>
        </a:xfrm>
        <a:prstGeom prst="rect">
          <a:avLst/>
        </a:prstGeom>
      </xdr:spPr>
    </xdr:pic>
    <xdr:clientData/>
  </xdr:oneCellAnchor>
  <xdr:oneCellAnchor>
    <xdr:from>
      <xdr:col>7</xdr:col>
      <xdr:colOff>0</xdr:colOff>
      <xdr:row>9</xdr:row>
      <xdr:rowOff>0</xdr:rowOff>
    </xdr:from>
    <xdr:ext cx="292633" cy="292633"/>
    <xdr:pic>
      <xdr:nvPicPr>
        <xdr:cNvPr id="27" name="Picture 26">
          <a:extLst>
            <a:ext uri="{FF2B5EF4-FFF2-40B4-BE49-F238E27FC236}">
              <a16:creationId xmlns:a16="http://schemas.microsoft.com/office/drawing/2014/main" id="{30C35765-FEC6-412F-A4BC-BB45AC77F5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11625" y="5810250"/>
          <a:ext cx="292633" cy="292633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68796</xdr:colOff>
      <xdr:row>4</xdr:row>
      <xdr:rowOff>1559691</xdr:rowOff>
    </xdr:from>
    <xdr:to>
      <xdr:col>3</xdr:col>
      <xdr:colOff>291044</xdr:colOff>
      <xdr:row>4</xdr:row>
      <xdr:rowOff>1786174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3307296" y="3809972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68800</xdr:colOff>
      <xdr:row>4</xdr:row>
      <xdr:rowOff>1559701</xdr:rowOff>
    </xdr:from>
    <xdr:to>
      <xdr:col>4</xdr:col>
      <xdr:colOff>291048</xdr:colOff>
      <xdr:row>4</xdr:row>
      <xdr:rowOff>1786184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3664488" y="3809982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31740</xdr:colOff>
      <xdr:row>4</xdr:row>
      <xdr:rowOff>1559730</xdr:rowOff>
    </xdr:from>
    <xdr:to>
      <xdr:col>7</xdr:col>
      <xdr:colOff>253988</xdr:colOff>
      <xdr:row>4</xdr:row>
      <xdr:rowOff>1786213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4698990" y="3810011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31778</xdr:colOff>
      <xdr:row>4</xdr:row>
      <xdr:rowOff>1559704</xdr:rowOff>
    </xdr:from>
    <xdr:to>
      <xdr:col>5</xdr:col>
      <xdr:colOff>254026</xdr:colOff>
      <xdr:row>4</xdr:row>
      <xdr:rowOff>1786187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/>
      </xdr:nvSpPr>
      <xdr:spPr>
        <a:xfrm>
          <a:off x="3984653" y="3809985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55583</xdr:colOff>
      <xdr:row>4</xdr:row>
      <xdr:rowOff>1559724</xdr:rowOff>
    </xdr:from>
    <xdr:to>
      <xdr:col>6</xdr:col>
      <xdr:colOff>277831</xdr:colOff>
      <xdr:row>4</xdr:row>
      <xdr:rowOff>1786207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/>
      </xdr:nvSpPr>
      <xdr:spPr>
        <a:xfrm>
          <a:off x="4365646" y="3810005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21</xdr:col>
      <xdr:colOff>235478</xdr:colOff>
      <xdr:row>4</xdr:row>
      <xdr:rowOff>1571629</xdr:rowOff>
    </xdr:from>
    <xdr:to>
      <xdr:col>21</xdr:col>
      <xdr:colOff>500061</xdr:colOff>
      <xdr:row>4</xdr:row>
      <xdr:rowOff>1783296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/>
      </xdr:nvSpPr>
      <xdr:spPr>
        <a:xfrm>
          <a:off x="15177822" y="3821910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216955</xdr:colOff>
      <xdr:row>4</xdr:row>
      <xdr:rowOff>1570306</xdr:rowOff>
    </xdr:from>
    <xdr:to>
      <xdr:col>22</xdr:col>
      <xdr:colOff>481538</xdr:colOff>
      <xdr:row>4</xdr:row>
      <xdr:rowOff>1781973</xdr:rowOff>
    </xdr:to>
    <xdr:sp macro="" textlink="">
      <xdr:nvSpPr>
        <xdr:cNvPr id="9" name="Rectangle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/>
      </xdr:nvSpPr>
      <xdr:spPr>
        <a:xfrm>
          <a:off x="15849861" y="3820587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21</xdr:col>
      <xdr:colOff>235478</xdr:colOff>
      <xdr:row>4</xdr:row>
      <xdr:rowOff>1571629</xdr:rowOff>
    </xdr:from>
    <xdr:to>
      <xdr:col>21</xdr:col>
      <xdr:colOff>500061</xdr:colOff>
      <xdr:row>4</xdr:row>
      <xdr:rowOff>1783296</xdr:rowOff>
    </xdr:to>
    <xdr:sp macro="" textlink="">
      <xdr:nvSpPr>
        <xdr:cNvPr id="19" name="Rectangle 18">
          <a:extLst>
            <a:ext uri="{FF2B5EF4-FFF2-40B4-BE49-F238E27FC236}">
              <a16:creationId xmlns:a16="http://schemas.microsoft.com/office/drawing/2014/main" id="{00000000-0008-0000-0300-000013000000}"/>
            </a:ext>
          </a:extLst>
        </xdr:cNvPr>
        <xdr:cNvSpPr/>
      </xdr:nvSpPr>
      <xdr:spPr>
        <a:xfrm>
          <a:off x="15208778" y="3467104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216955</xdr:colOff>
      <xdr:row>4</xdr:row>
      <xdr:rowOff>1570306</xdr:rowOff>
    </xdr:from>
    <xdr:to>
      <xdr:col>22</xdr:col>
      <xdr:colOff>481538</xdr:colOff>
      <xdr:row>4</xdr:row>
      <xdr:rowOff>1781973</xdr:rowOff>
    </xdr:to>
    <xdr:sp macro="" textlink="">
      <xdr:nvSpPr>
        <xdr:cNvPr id="20" name="Rectangle 19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SpPr/>
      </xdr:nvSpPr>
      <xdr:spPr>
        <a:xfrm>
          <a:off x="15876055" y="3465781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21</xdr:col>
      <xdr:colOff>235478</xdr:colOff>
      <xdr:row>4</xdr:row>
      <xdr:rowOff>1598843</xdr:rowOff>
    </xdr:from>
    <xdr:to>
      <xdr:col>21</xdr:col>
      <xdr:colOff>500061</xdr:colOff>
      <xdr:row>4</xdr:row>
      <xdr:rowOff>1810510</xdr:rowOff>
    </xdr:to>
    <xdr:sp macro="" textlink="">
      <xdr:nvSpPr>
        <xdr:cNvPr id="21" name="Rectangle 20">
          <a:extLst>
            <a:ext uri="{FF2B5EF4-FFF2-40B4-BE49-F238E27FC236}">
              <a16:creationId xmlns:a16="http://schemas.microsoft.com/office/drawing/2014/main" id="{00000000-0008-0000-0300-000015000000}"/>
            </a:ext>
          </a:extLst>
        </xdr:cNvPr>
        <xdr:cNvSpPr/>
      </xdr:nvSpPr>
      <xdr:spPr>
        <a:xfrm>
          <a:off x="15208778" y="3494318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216955</xdr:colOff>
      <xdr:row>4</xdr:row>
      <xdr:rowOff>1583913</xdr:rowOff>
    </xdr:from>
    <xdr:to>
      <xdr:col>22</xdr:col>
      <xdr:colOff>481538</xdr:colOff>
      <xdr:row>4</xdr:row>
      <xdr:rowOff>1795580</xdr:rowOff>
    </xdr:to>
    <xdr:sp macro="" textlink="">
      <xdr:nvSpPr>
        <xdr:cNvPr id="22" name="Rectangle 21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SpPr/>
      </xdr:nvSpPr>
      <xdr:spPr>
        <a:xfrm>
          <a:off x="15876055" y="3479388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7"/>
  <sheetViews>
    <sheetView zoomScale="70" zoomScaleNormal="70" workbookViewId="0">
      <selection activeCell="H6" sqref="H6:H8"/>
    </sheetView>
  </sheetViews>
  <sheetFormatPr defaultRowHeight="15" x14ac:dyDescent="0.25"/>
  <cols>
    <col min="1" max="1" width="6.7109375" customWidth="1"/>
    <col min="2" max="2" width="39.7109375" style="121" customWidth="1"/>
    <col min="3" max="3" width="18.7109375" customWidth="1"/>
    <col min="4" max="4" width="12.5703125" customWidth="1"/>
    <col min="5" max="5" width="13.7109375" customWidth="1"/>
    <col min="6" max="6" width="40.5703125" customWidth="1"/>
    <col min="7" max="7" width="10.5703125" customWidth="1"/>
    <col min="8" max="8" width="35.7109375" customWidth="1"/>
    <col min="9" max="9" width="12.7109375" customWidth="1"/>
    <col min="10" max="10" width="19.5703125" customWidth="1"/>
    <col min="11" max="11" width="18.85546875" customWidth="1"/>
    <col min="12" max="12" width="15.42578125" customWidth="1"/>
  </cols>
  <sheetData>
    <row r="1" spans="1:12" s="51" customFormat="1" ht="30.75" x14ac:dyDescent="0.4">
      <c r="A1" s="187" t="s">
        <v>33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</row>
    <row r="2" spans="1:12" s="51" customFormat="1" ht="30.75" x14ac:dyDescent="0.7">
      <c r="A2" s="189" t="s">
        <v>148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</row>
    <row r="3" spans="1:12" s="51" customFormat="1" ht="30.75" x14ac:dyDescent="0.7">
      <c r="A3" s="189" t="s">
        <v>46</v>
      </c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</row>
    <row r="4" spans="1:12" s="51" customFormat="1" ht="30.75" x14ac:dyDescent="0.7">
      <c r="A4" s="191" t="s">
        <v>149</v>
      </c>
      <c r="B4" s="192"/>
      <c r="C4" s="192"/>
      <c r="D4" s="192"/>
      <c r="E4" s="192"/>
      <c r="F4" s="192"/>
      <c r="G4" s="192"/>
      <c r="H4" s="192"/>
      <c r="I4" s="192"/>
      <c r="J4" s="192"/>
      <c r="K4" s="192"/>
      <c r="L4" s="192"/>
    </row>
    <row r="5" spans="1:12" s="52" customFormat="1" ht="66.75" customHeight="1" x14ac:dyDescent="0.25">
      <c r="A5" s="49" t="s">
        <v>34</v>
      </c>
      <c r="B5" s="113" t="s">
        <v>35</v>
      </c>
      <c r="C5" s="50" t="s">
        <v>40</v>
      </c>
      <c r="D5" s="49" t="s">
        <v>36</v>
      </c>
      <c r="E5" s="50" t="s">
        <v>37</v>
      </c>
      <c r="F5" s="193" t="s">
        <v>38</v>
      </c>
      <c r="G5" s="193"/>
      <c r="H5" s="194" t="s">
        <v>39</v>
      </c>
      <c r="I5" s="194"/>
      <c r="J5" s="50" t="s">
        <v>42</v>
      </c>
      <c r="K5" s="194" t="s">
        <v>41</v>
      </c>
      <c r="L5" s="194"/>
    </row>
    <row r="6" spans="1:12" ht="28.5" customHeight="1" x14ac:dyDescent="0.25">
      <c r="A6" s="159">
        <v>1</v>
      </c>
      <c r="B6" s="165" t="s">
        <v>47</v>
      </c>
      <c r="C6" s="168">
        <v>0.8</v>
      </c>
      <c r="D6" s="168">
        <f>C6</f>
        <v>0.8</v>
      </c>
      <c r="E6" s="162" t="s">
        <v>48</v>
      </c>
      <c r="F6" s="116" t="s">
        <v>137</v>
      </c>
      <c r="G6" s="132">
        <v>0.79179999999999995</v>
      </c>
      <c r="H6" s="156" t="s">
        <v>139</v>
      </c>
      <c r="I6" s="159">
        <v>0.79179999999999995</v>
      </c>
      <c r="J6" s="159" t="s">
        <v>71</v>
      </c>
      <c r="K6" s="159" t="s">
        <v>151</v>
      </c>
      <c r="L6" s="159" t="s">
        <v>152</v>
      </c>
    </row>
    <row r="7" spans="1:12" ht="28.5" customHeight="1" x14ac:dyDescent="0.25">
      <c r="A7" s="160"/>
      <c r="B7" s="166"/>
      <c r="C7" s="169"/>
      <c r="D7" s="169"/>
      <c r="E7" s="163"/>
      <c r="F7" s="107" t="s">
        <v>138</v>
      </c>
      <c r="G7" s="134">
        <v>0.79800000000000004</v>
      </c>
      <c r="H7" s="157"/>
      <c r="I7" s="160"/>
      <c r="J7" s="160"/>
      <c r="K7" s="160"/>
      <c r="L7" s="160"/>
    </row>
    <row r="8" spans="1:12" ht="28.5" customHeight="1" x14ac:dyDescent="0.25">
      <c r="A8" s="161"/>
      <c r="B8" s="167"/>
      <c r="C8" s="170"/>
      <c r="D8" s="170"/>
      <c r="E8" s="164"/>
      <c r="F8" s="119" t="s">
        <v>141</v>
      </c>
      <c r="G8" s="133">
        <v>0.79790000000000005</v>
      </c>
      <c r="H8" s="158"/>
      <c r="I8" s="161"/>
      <c r="J8" s="161"/>
      <c r="K8" s="161"/>
      <c r="L8" s="161"/>
    </row>
    <row r="9" spans="1:12" ht="81.75" customHeight="1" x14ac:dyDescent="0.25">
      <c r="A9" s="75">
        <v>2</v>
      </c>
      <c r="B9" s="57" t="s">
        <v>49</v>
      </c>
      <c r="C9" s="75">
        <v>0.49930000000000002</v>
      </c>
      <c r="D9" s="75">
        <f t="shared" ref="D9:D34" si="0">C9</f>
        <v>0.49930000000000002</v>
      </c>
      <c r="E9" s="75" t="s">
        <v>50</v>
      </c>
      <c r="F9" s="67" t="s">
        <v>65</v>
      </c>
      <c r="G9" s="133">
        <v>0.49926199999999998</v>
      </c>
      <c r="H9" s="117" t="s">
        <v>65</v>
      </c>
      <c r="I9" s="75">
        <v>0.49926199999999998</v>
      </c>
      <c r="J9" s="75" t="s">
        <v>71</v>
      </c>
      <c r="K9" s="75" t="s">
        <v>134</v>
      </c>
      <c r="L9" s="75" t="s">
        <v>73</v>
      </c>
    </row>
    <row r="10" spans="1:12" ht="83.25" customHeight="1" x14ac:dyDescent="0.25">
      <c r="A10" s="75">
        <v>3</v>
      </c>
      <c r="B10" s="57" t="s">
        <v>51</v>
      </c>
      <c r="C10" s="75">
        <v>0.45900000000000002</v>
      </c>
      <c r="D10" s="75">
        <f t="shared" si="0"/>
        <v>0.45900000000000002</v>
      </c>
      <c r="E10" s="75" t="s">
        <v>50</v>
      </c>
      <c r="F10" s="128" t="s">
        <v>67</v>
      </c>
      <c r="G10" s="125">
        <v>0.45892300000000003</v>
      </c>
      <c r="H10" s="117" t="s">
        <v>67</v>
      </c>
      <c r="I10" s="75">
        <v>0.45892300000000003</v>
      </c>
      <c r="J10" s="75" t="s">
        <v>71</v>
      </c>
      <c r="K10" s="75" t="s">
        <v>135</v>
      </c>
      <c r="L10" s="75" t="s">
        <v>72</v>
      </c>
    </row>
    <row r="11" spans="1:12" ht="30" customHeight="1" x14ac:dyDescent="0.25">
      <c r="A11" s="159">
        <v>4</v>
      </c>
      <c r="B11" s="165" t="s">
        <v>52</v>
      </c>
      <c r="C11" s="168">
        <v>5</v>
      </c>
      <c r="D11" s="168">
        <f t="shared" si="0"/>
        <v>5</v>
      </c>
      <c r="E11" s="162" t="s">
        <v>48</v>
      </c>
      <c r="F11" s="116" t="s">
        <v>113</v>
      </c>
      <c r="G11" s="125">
        <v>4.9790000000000001</v>
      </c>
      <c r="H11" s="156" t="s">
        <v>116</v>
      </c>
      <c r="I11" s="159">
        <v>4.9790000000000001</v>
      </c>
      <c r="J11" s="159" t="s">
        <v>71</v>
      </c>
      <c r="K11" s="159" t="s">
        <v>142</v>
      </c>
      <c r="L11" s="159" t="s">
        <v>140</v>
      </c>
    </row>
    <row r="12" spans="1:12" ht="30" customHeight="1" x14ac:dyDescent="0.25">
      <c r="A12" s="160"/>
      <c r="B12" s="166"/>
      <c r="C12" s="169"/>
      <c r="D12" s="169"/>
      <c r="E12" s="163"/>
      <c r="F12" s="107" t="s">
        <v>114</v>
      </c>
      <c r="G12" s="127">
        <v>4.9829999999999997</v>
      </c>
      <c r="H12" s="157"/>
      <c r="I12" s="160"/>
      <c r="J12" s="160"/>
      <c r="K12" s="160"/>
      <c r="L12" s="160"/>
    </row>
    <row r="13" spans="1:12" ht="30" customHeight="1" x14ac:dyDescent="0.25">
      <c r="A13" s="161"/>
      <c r="B13" s="167"/>
      <c r="C13" s="170"/>
      <c r="D13" s="170"/>
      <c r="E13" s="164"/>
      <c r="F13" s="119" t="s">
        <v>115</v>
      </c>
      <c r="G13" s="126">
        <v>4.99</v>
      </c>
      <c r="H13" s="158"/>
      <c r="I13" s="161"/>
      <c r="J13" s="161"/>
      <c r="K13" s="161"/>
      <c r="L13" s="161"/>
    </row>
    <row r="14" spans="1:12" ht="35.25" customHeight="1" x14ac:dyDescent="0.25">
      <c r="A14" s="159">
        <v>5</v>
      </c>
      <c r="B14" s="165" t="s">
        <v>53</v>
      </c>
      <c r="C14" s="159">
        <v>4.3600000000000003</v>
      </c>
      <c r="D14" s="159">
        <f t="shared" si="0"/>
        <v>4.3600000000000003</v>
      </c>
      <c r="E14" s="159" t="s">
        <v>48</v>
      </c>
      <c r="F14" s="107" t="s">
        <v>102</v>
      </c>
      <c r="G14" s="127">
        <v>4.3289999999999997</v>
      </c>
      <c r="H14" s="171" t="s">
        <v>105</v>
      </c>
      <c r="I14" s="159">
        <v>4.3289999999999997</v>
      </c>
      <c r="J14" s="159" t="s">
        <v>71</v>
      </c>
      <c r="K14" s="159" t="s">
        <v>126</v>
      </c>
      <c r="L14" s="173" t="s">
        <v>117</v>
      </c>
    </row>
    <row r="15" spans="1:12" ht="35.25" customHeight="1" x14ac:dyDescent="0.25">
      <c r="A15" s="160"/>
      <c r="B15" s="166"/>
      <c r="C15" s="160"/>
      <c r="D15" s="160"/>
      <c r="E15" s="160"/>
      <c r="F15" s="107" t="s">
        <v>103</v>
      </c>
      <c r="G15" s="111">
        <v>4.335</v>
      </c>
      <c r="H15" s="180"/>
      <c r="I15" s="160"/>
      <c r="J15" s="160"/>
      <c r="K15" s="160"/>
      <c r="L15" s="160"/>
    </row>
    <row r="16" spans="1:12" ht="51" customHeight="1" x14ac:dyDescent="0.25">
      <c r="A16" s="161"/>
      <c r="B16" s="167"/>
      <c r="C16" s="161"/>
      <c r="D16" s="161"/>
      <c r="E16" s="161"/>
      <c r="F16" s="119" t="s">
        <v>104</v>
      </c>
      <c r="G16" s="112">
        <v>4.3410000000000002</v>
      </c>
      <c r="H16" s="172"/>
      <c r="I16" s="161"/>
      <c r="J16" s="161"/>
      <c r="K16" s="161"/>
      <c r="L16" s="161"/>
    </row>
    <row r="17" spans="1:12" ht="44.25" customHeight="1" x14ac:dyDescent="0.25">
      <c r="A17" s="159">
        <v>6</v>
      </c>
      <c r="B17" s="165" t="s">
        <v>54</v>
      </c>
      <c r="C17" s="159">
        <v>1.6369</v>
      </c>
      <c r="D17" s="159">
        <f t="shared" si="0"/>
        <v>1.6369</v>
      </c>
      <c r="E17" s="159" t="s">
        <v>48</v>
      </c>
      <c r="F17" s="101" t="s">
        <v>80</v>
      </c>
      <c r="G17" s="111">
        <v>1.6319999999999999</v>
      </c>
      <c r="H17" s="165" t="s">
        <v>77</v>
      </c>
      <c r="I17" s="159">
        <v>1.6319999999999999</v>
      </c>
      <c r="J17" s="159" t="s">
        <v>71</v>
      </c>
      <c r="K17" s="159" t="s">
        <v>127</v>
      </c>
      <c r="L17" s="159" t="s">
        <v>95</v>
      </c>
    </row>
    <row r="18" spans="1:12" ht="44.25" customHeight="1" x14ac:dyDescent="0.25">
      <c r="A18" s="161"/>
      <c r="B18" s="167"/>
      <c r="C18" s="161"/>
      <c r="D18" s="161"/>
      <c r="E18" s="161"/>
      <c r="F18" s="106" t="s">
        <v>96</v>
      </c>
      <c r="G18" s="111">
        <v>1.6349</v>
      </c>
      <c r="H18" s="167"/>
      <c r="I18" s="161"/>
      <c r="J18" s="161"/>
      <c r="K18" s="161"/>
      <c r="L18" s="161"/>
    </row>
    <row r="19" spans="1:12" ht="39.75" customHeight="1" x14ac:dyDescent="0.25">
      <c r="A19" s="159">
        <v>7</v>
      </c>
      <c r="B19" s="165" t="s">
        <v>55</v>
      </c>
      <c r="C19" s="159">
        <v>1.2733000000000001</v>
      </c>
      <c r="D19" s="159">
        <f t="shared" si="0"/>
        <v>1.2733000000000001</v>
      </c>
      <c r="E19" s="162" t="s">
        <v>48</v>
      </c>
      <c r="F19" s="116" t="s">
        <v>106</v>
      </c>
      <c r="G19" s="114">
        <v>1.2733000000000001</v>
      </c>
      <c r="H19" s="171" t="s">
        <v>108</v>
      </c>
      <c r="I19" s="159">
        <v>1.2733000000000001</v>
      </c>
      <c r="J19" s="159" t="s">
        <v>71</v>
      </c>
      <c r="K19" s="159" t="s">
        <v>128</v>
      </c>
      <c r="L19" s="159" t="s">
        <v>118</v>
      </c>
    </row>
    <row r="20" spans="1:12" ht="39.75" customHeight="1" x14ac:dyDescent="0.25">
      <c r="A20" s="161"/>
      <c r="B20" s="167"/>
      <c r="C20" s="161"/>
      <c r="D20" s="161"/>
      <c r="E20" s="164"/>
      <c r="F20" s="119" t="s">
        <v>107</v>
      </c>
      <c r="G20" s="120">
        <v>1.222499</v>
      </c>
      <c r="H20" s="172"/>
      <c r="I20" s="161"/>
      <c r="J20" s="161"/>
      <c r="K20" s="161"/>
      <c r="L20" s="161"/>
    </row>
    <row r="21" spans="1:12" ht="39.75" customHeight="1" x14ac:dyDescent="0.25">
      <c r="A21" s="159">
        <v>8</v>
      </c>
      <c r="B21" s="165" t="s">
        <v>56</v>
      </c>
      <c r="C21" s="159">
        <v>2.4500000000000002</v>
      </c>
      <c r="D21" s="159">
        <f t="shared" si="0"/>
        <v>2.4500000000000002</v>
      </c>
      <c r="E21" s="159" t="s">
        <v>48</v>
      </c>
      <c r="F21" s="106" t="s">
        <v>92</v>
      </c>
      <c r="G21" s="111">
        <v>2.4460000000000002</v>
      </c>
      <c r="H21" s="165" t="s">
        <v>94</v>
      </c>
      <c r="I21" s="159">
        <v>2.4460000000000002</v>
      </c>
      <c r="J21" s="162" t="s">
        <v>71</v>
      </c>
      <c r="K21" s="159" t="s">
        <v>129</v>
      </c>
      <c r="L21" s="159" t="s">
        <v>119</v>
      </c>
    </row>
    <row r="22" spans="1:12" ht="39.75" customHeight="1" x14ac:dyDescent="0.25">
      <c r="A22" s="161"/>
      <c r="B22" s="167"/>
      <c r="C22" s="161"/>
      <c r="D22" s="161"/>
      <c r="E22" s="164"/>
      <c r="F22" s="119" t="s">
        <v>93</v>
      </c>
      <c r="G22" s="112">
        <v>2.448</v>
      </c>
      <c r="H22" s="172"/>
      <c r="I22" s="161"/>
      <c r="J22" s="164"/>
      <c r="K22" s="161"/>
      <c r="L22" s="161"/>
    </row>
    <row r="23" spans="1:12" ht="40.5" customHeight="1" x14ac:dyDescent="0.25">
      <c r="A23" s="159">
        <v>9</v>
      </c>
      <c r="B23" s="165" t="s">
        <v>57</v>
      </c>
      <c r="C23" s="159">
        <v>1.98</v>
      </c>
      <c r="D23" s="159">
        <f t="shared" si="0"/>
        <v>1.98</v>
      </c>
      <c r="E23" s="159" t="s">
        <v>48</v>
      </c>
      <c r="F23" s="137" t="s">
        <v>81</v>
      </c>
      <c r="G23" s="135">
        <v>1.9750000000000001</v>
      </c>
      <c r="H23" s="165" t="s">
        <v>78</v>
      </c>
      <c r="I23" s="159">
        <v>1.9750000000000001</v>
      </c>
      <c r="J23" s="159" t="s">
        <v>71</v>
      </c>
      <c r="K23" s="159" t="s">
        <v>130</v>
      </c>
      <c r="L23" s="159" t="s">
        <v>101</v>
      </c>
    </row>
    <row r="24" spans="1:12" ht="40.5" customHeight="1" x14ac:dyDescent="0.25">
      <c r="A24" s="161"/>
      <c r="B24" s="167"/>
      <c r="C24" s="161"/>
      <c r="D24" s="161"/>
      <c r="E24" s="161"/>
      <c r="F24" s="138" t="s">
        <v>97</v>
      </c>
      <c r="G24" s="136">
        <v>1.9760500000000001</v>
      </c>
      <c r="H24" s="167"/>
      <c r="I24" s="161"/>
      <c r="J24" s="161"/>
      <c r="K24" s="161"/>
      <c r="L24" s="161"/>
    </row>
    <row r="25" spans="1:12" ht="40.5" customHeight="1" x14ac:dyDescent="0.25">
      <c r="A25" s="143"/>
      <c r="B25" s="144"/>
      <c r="C25" s="143"/>
      <c r="D25" s="143"/>
      <c r="E25" s="143"/>
      <c r="F25" s="144"/>
      <c r="G25" s="143"/>
      <c r="H25" s="144"/>
      <c r="I25" s="143"/>
      <c r="J25" s="143"/>
      <c r="K25" s="143"/>
      <c r="L25" s="143" t="s">
        <v>144</v>
      </c>
    </row>
    <row r="26" spans="1:12" ht="39.75" customHeight="1" x14ac:dyDescent="0.25">
      <c r="A26" s="159">
        <v>10</v>
      </c>
      <c r="B26" s="165" t="s">
        <v>58</v>
      </c>
      <c r="C26" s="159">
        <v>2.3371</v>
      </c>
      <c r="D26" s="159">
        <f t="shared" si="0"/>
        <v>2.3371</v>
      </c>
      <c r="E26" s="162" t="s">
        <v>48</v>
      </c>
      <c r="F26" s="116" t="s">
        <v>109</v>
      </c>
      <c r="G26" s="135">
        <v>2.3359999999999999</v>
      </c>
      <c r="H26" s="171" t="s">
        <v>111</v>
      </c>
      <c r="I26" s="159">
        <v>2.3359999999999999</v>
      </c>
      <c r="J26" s="159" t="s">
        <v>71</v>
      </c>
      <c r="K26" s="159" t="s">
        <v>131</v>
      </c>
      <c r="L26" s="159" t="s">
        <v>117</v>
      </c>
    </row>
    <row r="27" spans="1:12" ht="39.75" customHeight="1" x14ac:dyDescent="0.25">
      <c r="A27" s="161"/>
      <c r="B27" s="167"/>
      <c r="C27" s="161"/>
      <c r="D27" s="161"/>
      <c r="E27" s="164"/>
      <c r="F27" s="119" t="s">
        <v>110</v>
      </c>
      <c r="G27" s="136">
        <v>2.3371</v>
      </c>
      <c r="H27" s="172"/>
      <c r="I27" s="161"/>
      <c r="J27" s="161"/>
      <c r="K27" s="161"/>
      <c r="L27" s="161"/>
    </row>
    <row r="28" spans="1:12" ht="40.5" customHeight="1" x14ac:dyDescent="0.25">
      <c r="A28" s="181">
        <v>11</v>
      </c>
      <c r="B28" s="184" t="s">
        <v>59</v>
      </c>
      <c r="C28" s="181">
        <v>0.55800000000000005</v>
      </c>
      <c r="D28" s="159">
        <f t="shared" si="0"/>
        <v>0.55800000000000005</v>
      </c>
      <c r="E28" s="181" t="s">
        <v>48</v>
      </c>
      <c r="F28" s="106" t="s">
        <v>82</v>
      </c>
      <c r="G28" s="111">
        <v>0.55200000000000005</v>
      </c>
      <c r="H28" s="174" t="s">
        <v>79</v>
      </c>
      <c r="I28" s="177">
        <v>0.55200000000000005</v>
      </c>
      <c r="J28" s="159" t="s">
        <v>71</v>
      </c>
      <c r="K28" s="159" t="s">
        <v>125</v>
      </c>
      <c r="L28" s="159" t="s">
        <v>98</v>
      </c>
    </row>
    <row r="29" spans="1:12" ht="40.5" customHeight="1" x14ac:dyDescent="0.25">
      <c r="A29" s="183"/>
      <c r="B29" s="186"/>
      <c r="C29" s="183"/>
      <c r="D29" s="161"/>
      <c r="E29" s="183"/>
      <c r="F29" s="102" t="s">
        <v>147</v>
      </c>
      <c r="G29" s="92">
        <v>0.55600000000000005</v>
      </c>
      <c r="H29" s="176"/>
      <c r="I29" s="179"/>
      <c r="J29" s="161"/>
      <c r="K29" s="161"/>
      <c r="L29" s="161"/>
    </row>
    <row r="30" spans="1:12" ht="84.95" customHeight="1" x14ac:dyDescent="0.25">
      <c r="A30" s="88">
        <v>12</v>
      </c>
      <c r="B30" s="87" t="s">
        <v>60</v>
      </c>
      <c r="C30" s="88">
        <v>0.89880000000000004</v>
      </c>
      <c r="D30" s="75">
        <f t="shared" si="0"/>
        <v>0.89880000000000004</v>
      </c>
      <c r="E30" s="88" t="s">
        <v>48</v>
      </c>
      <c r="F30" s="91" t="s">
        <v>75</v>
      </c>
      <c r="G30" s="139">
        <v>0.89829999999999999</v>
      </c>
      <c r="H30" s="91" t="s">
        <v>75</v>
      </c>
      <c r="I30" s="78">
        <v>0.89829999999999999</v>
      </c>
      <c r="J30" s="75" t="s">
        <v>71</v>
      </c>
      <c r="K30" s="75" t="s">
        <v>132</v>
      </c>
      <c r="L30" s="75" t="s">
        <v>120</v>
      </c>
    </row>
    <row r="31" spans="1:12" ht="42.75" customHeight="1" x14ac:dyDescent="0.25">
      <c r="A31" s="181">
        <v>13</v>
      </c>
      <c r="B31" s="184" t="s">
        <v>61</v>
      </c>
      <c r="C31" s="177">
        <v>0.77</v>
      </c>
      <c r="D31" s="159">
        <f t="shared" si="0"/>
        <v>0.77</v>
      </c>
      <c r="E31" s="181" t="s">
        <v>48</v>
      </c>
      <c r="F31" s="129" t="s">
        <v>146</v>
      </c>
      <c r="G31" s="139">
        <v>0.76824999999999999</v>
      </c>
      <c r="H31" s="195" t="s">
        <v>121</v>
      </c>
      <c r="I31" s="177">
        <v>0.76824999999999999</v>
      </c>
      <c r="J31" s="159" t="s">
        <v>71</v>
      </c>
      <c r="K31" s="159" t="s">
        <v>143</v>
      </c>
      <c r="L31" s="159" t="s">
        <v>145</v>
      </c>
    </row>
    <row r="32" spans="1:12" ht="42.75" customHeight="1" x14ac:dyDescent="0.25">
      <c r="A32" s="183"/>
      <c r="B32" s="186"/>
      <c r="C32" s="179"/>
      <c r="D32" s="161"/>
      <c r="E32" s="183"/>
      <c r="F32" s="129" t="s">
        <v>97</v>
      </c>
      <c r="G32" s="140">
        <v>0.76985000000000003</v>
      </c>
      <c r="H32" s="196"/>
      <c r="I32" s="179"/>
      <c r="J32" s="161"/>
      <c r="K32" s="161"/>
      <c r="L32" s="161"/>
    </row>
    <row r="33" spans="1:12" ht="84.95" customHeight="1" x14ac:dyDescent="0.25">
      <c r="A33" s="88">
        <v>14</v>
      </c>
      <c r="B33" s="87" t="s">
        <v>62</v>
      </c>
      <c r="C33" s="78">
        <v>0.32100000000000001</v>
      </c>
      <c r="D33" s="93">
        <f t="shared" si="0"/>
        <v>0.32100000000000001</v>
      </c>
      <c r="E33" s="88" t="s">
        <v>50</v>
      </c>
      <c r="F33" s="80" t="s">
        <v>70</v>
      </c>
      <c r="G33" s="141">
        <v>0.32100000000000001</v>
      </c>
      <c r="H33" s="118" t="s">
        <v>70</v>
      </c>
      <c r="I33" s="78">
        <v>0.32100000000000001</v>
      </c>
      <c r="J33" s="75" t="s">
        <v>71</v>
      </c>
      <c r="K33" s="131" t="s">
        <v>136</v>
      </c>
      <c r="L33" s="75" t="s">
        <v>74</v>
      </c>
    </row>
    <row r="34" spans="1:12" ht="25.5" customHeight="1" x14ac:dyDescent="0.65">
      <c r="A34" s="181">
        <v>15</v>
      </c>
      <c r="B34" s="184" t="s">
        <v>63</v>
      </c>
      <c r="C34" s="177">
        <v>1.284</v>
      </c>
      <c r="D34" s="159">
        <f t="shared" si="0"/>
        <v>1.284</v>
      </c>
      <c r="E34" s="182" t="s">
        <v>48</v>
      </c>
      <c r="F34" s="103" t="s">
        <v>84</v>
      </c>
      <c r="G34" s="108">
        <v>1.2519</v>
      </c>
      <c r="H34" s="174" t="s">
        <v>99</v>
      </c>
      <c r="I34" s="177">
        <v>1.2486900000000001</v>
      </c>
      <c r="J34" s="159" t="s">
        <v>71</v>
      </c>
      <c r="K34" s="159" t="s">
        <v>133</v>
      </c>
      <c r="L34" s="159" t="s">
        <v>122</v>
      </c>
    </row>
    <row r="35" spans="1:12" ht="25.5" customHeight="1" x14ac:dyDescent="0.65">
      <c r="A35" s="182"/>
      <c r="B35" s="185"/>
      <c r="C35" s="178"/>
      <c r="D35" s="160"/>
      <c r="E35" s="182"/>
      <c r="F35" s="105" t="s">
        <v>83</v>
      </c>
      <c r="G35" s="109">
        <v>1.234</v>
      </c>
      <c r="H35" s="175"/>
      <c r="I35" s="178"/>
      <c r="J35" s="160"/>
      <c r="K35" s="160"/>
      <c r="L35" s="160"/>
    </row>
    <row r="36" spans="1:12" ht="25.5" customHeight="1" x14ac:dyDescent="0.65">
      <c r="A36" s="182"/>
      <c r="B36" s="185"/>
      <c r="C36" s="178"/>
      <c r="D36" s="160"/>
      <c r="E36" s="182"/>
      <c r="F36" s="105" t="s">
        <v>86</v>
      </c>
      <c r="G36" s="109">
        <v>1.284</v>
      </c>
      <c r="H36" s="175"/>
      <c r="I36" s="178"/>
      <c r="J36" s="160"/>
      <c r="K36" s="160"/>
      <c r="L36" s="160"/>
    </row>
    <row r="37" spans="1:12" ht="25.5" customHeight="1" x14ac:dyDescent="0.65">
      <c r="A37" s="183"/>
      <c r="B37" s="186"/>
      <c r="C37" s="179"/>
      <c r="D37" s="161"/>
      <c r="E37" s="183"/>
      <c r="F37" s="104" t="s">
        <v>85</v>
      </c>
      <c r="G37" s="110">
        <v>1.3842000000000001</v>
      </c>
      <c r="H37" s="176"/>
      <c r="I37" s="179"/>
      <c r="J37" s="161"/>
      <c r="K37" s="161"/>
      <c r="L37" s="161"/>
    </row>
  </sheetData>
  <mergeCells count="117">
    <mergeCell ref="L31:L32"/>
    <mergeCell ref="A31:A32"/>
    <mergeCell ref="B31:B32"/>
    <mergeCell ref="C31:C32"/>
    <mergeCell ref="D31:D32"/>
    <mergeCell ref="E31:E32"/>
    <mergeCell ref="H31:H32"/>
    <mergeCell ref="I31:I32"/>
    <mergeCell ref="J31:J32"/>
    <mergeCell ref="K31:K32"/>
    <mergeCell ref="A1:L1"/>
    <mergeCell ref="A2:L2"/>
    <mergeCell ref="A3:L3"/>
    <mergeCell ref="A4:L4"/>
    <mergeCell ref="F5:G5"/>
    <mergeCell ref="H5:I5"/>
    <mergeCell ref="K5:L5"/>
    <mergeCell ref="A21:A22"/>
    <mergeCell ref="B21:B22"/>
    <mergeCell ref="C21:C22"/>
    <mergeCell ref="D21:D22"/>
    <mergeCell ref="E21:E22"/>
    <mergeCell ref="B11:B13"/>
    <mergeCell ref="A11:A13"/>
    <mergeCell ref="C11:C13"/>
    <mergeCell ref="D11:D13"/>
    <mergeCell ref="E11:E13"/>
    <mergeCell ref="K21:K22"/>
    <mergeCell ref="L21:L22"/>
    <mergeCell ref="H11:H13"/>
    <mergeCell ref="I11:I13"/>
    <mergeCell ref="J11:J13"/>
    <mergeCell ref="K11:K13"/>
    <mergeCell ref="L11:L13"/>
    <mergeCell ref="J34:J37"/>
    <mergeCell ref="K34:K37"/>
    <mergeCell ref="L34:L37"/>
    <mergeCell ref="A34:A37"/>
    <mergeCell ref="B34:B37"/>
    <mergeCell ref="C34:C37"/>
    <mergeCell ref="D34:D37"/>
    <mergeCell ref="E34:E37"/>
    <mergeCell ref="J23:J24"/>
    <mergeCell ref="K23:K24"/>
    <mergeCell ref="L23:L24"/>
    <mergeCell ref="A28:A29"/>
    <mergeCell ref="B28:B29"/>
    <mergeCell ref="C28:C29"/>
    <mergeCell ref="D28:D29"/>
    <mergeCell ref="E28:E29"/>
    <mergeCell ref="H28:H29"/>
    <mergeCell ref="I28:I29"/>
    <mergeCell ref="J28:J29"/>
    <mergeCell ref="K28:K29"/>
    <mergeCell ref="L28:L29"/>
    <mergeCell ref="A26:A27"/>
    <mergeCell ref="B26:B27"/>
    <mergeCell ref="C26:C27"/>
    <mergeCell ref="A14:A16"/>
    <mergeCell ref="B14:B16"/>
    <mergeCell ref="C14:C16"/>
    <mergeCell ref="D14:D16"/>
    <mergeCell ref="E14:E16"/>
    <mergeCell ref="H34:H37"/>
    <mergeCell ref="I34:I37"/>
    <mergeCell ref="H23:H24"/>
    <mergeCell ref="I23:I24"/>
    <mergeCell ref="A17:A18"/>
    <mergeCell ref="B17:B18"/>
    <mergeCell ref="C17:C18"/>
    <mergeCell ref="D17:D18"/>
    <mergeCell ref="E17:E18"/>
    <mergeCell ref="B23:B24"/>
    <mergeCell ref="A23:A24"/>
    <mergeCell ref="C23:C24"/>
    <mergeCell ref="D23:D24"/>
    <mergeCell ref="E23:E24"/>
    <mergeCell ref="H21:H22"/>
    <mergeCell ref="I21:I22"/>
    <mergeCell ref="H17:H18"/>
    <mergeCell ref="I17:I18"/>
    <mergeCell ref="H14:H16"/>
    <mergeCell ref="A19:A20"/>
    <mergeCell ref="B19:B20"/>
    <mergeCell ref="C19:C20"/>
    <mergeCell ref="D19:D20"/>
    <mergeCell ref="E19:E20"/>
    <mergeCell ref="H19:H20"/>
    <mergeCell ref="I19:I20"/>
    <mergeCell ref="J19:J20"/>
    <mergeCell ref="K19:K20"/>
    <mergeCell ref="K26:K27"/>
    <mergeCell ref="L26:L27"/>
    <mergeCell ref="D26:D27"/>
    <mergeCell ref="E26:E27"/>
    <mergeCell ref="H26:H27"/>
    <mergeCell ref="I26:I27"/>
    <mergeCell ref="J26:J27"/>
    <mergeCell ref="J14:J16"/>
    <mergeCell ref="I14:I16"/>
    <mergeCell ref="K14:K16"/>
    <mergeCell ref="L14:L16"/>
    <mergeCell ref="L19:L20"/>
    <mergeCell ref="J21:J22"/>
    <mergeCell ref="J17:J18"/>
    <mergeCell ref="K17:K18"/>
    <mergeCell ref="L17:L18"/>
    <mergeCell ref="H6:H8"/>
    <mergeCell ref="I6:I8"/>
    <mergeCell ref="J6:J8"/>
    <mergeCell ref="K6:K8"/>
    <mergeCell ref="L6:L8"/>
    <mergeCell ref="E6:E8"/>
    <mergeCell ref="A6:A8"/>
    <mergeCell ref="B6:B8"/>
    <mergeCell ref="C6:C8"/>
    <mergeCell ref="D6:D8"/>
  </mergeCells>
  <pageMargins left="0.23622047244094491" right="0.23622047244094491" top="0" bottom="0" header="0.31496062992125984" footer="0.31496062992125984"/>
  <pageSetup paperSize="9" scale="5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21"/>
  <sheetViews>
    <sheetView zoomScale="70" zoomScaleNormal="70" workbookViewId="0">
      <selection sqref="A1:Y1"/>
    </sheetView>
  </sheetViews>
  <sheetFormatPr defaultColWidth="9.140625" defaultRowHeight="24" x14ac:dyDescent="0.55000000000000004"/>
  <cols>
    <col min="1" max="1" width="5.7109375" style="2" customWidth="1"/>
    <col min="2" max="2" width="26.42578125" style="5" customWidth="1"/>
    <col min="3" max="3" width="10.42578125" style="2" bestFit="1" customWidth="1"/>
    <col min="4" max="4" width="4.7109375" style="8" customWidth="1"/>
    <col min="5" max="6" width="4.7109375" style="7" customWidth="1"/>
    <col min="7" max="8" width="4.7109375" style="6" customWidth="1"/>
    <col min="9" max="9" width="7.85546875" style="4" bestFit="1" customWidth="1"/>
    <col min="10" max="10" width="10.42578125" style="4" bestFit="1" customWidth="1"/>
    <col min="11" max="13" width="8.7109375" style="4" customWidth="1"/>
    <col min="14" max="14" width="9" style="4" customWidth="1"/>
    <col min="15" max="16" width="8.7109375" style="4" customWidth="1"/>
    <col min="17" max="17" width="16.140625" style="4" customWidth="1"/>
    <col min="18" max="18" width="10.42578125" style="4" bestFit="1" customWidth="1"/>
    <col min="19" max="20" width="8.7109375" style="4" customWidth="1"/>
    <col min="21" max="21" width="15.28515625" style="5" customWidth="1"/>
    <col min="22" max="23" width="9" style="1" customWidth="1"/>
    <col min="24" max="24" width="10.42578125" style="1" customWidth="1"/>
    <col min="25" max="25" width="11.42578125" style="1" customWidth="1"/>
    <col min="26" max="16384" width="9.140625" style="1"/>
  </cols>
  <sheetData>
    <row r="1" spans="1:26" ht="33" customHeight="1" thickBot="1" x14ac:dyDescent="0.6">
      <c r="A1" s="197" t="s">
        <v>64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  <c r="Y1" s="197"/>
    </row>
    <row r="2" spans="1:26" ht="66" customHeight="1" thickBot="1" x14ac:dyDescent="0.8">
      <c r="A2" s="198" t="s">
        <v>29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199"/>
      <c r="U2" s="199"/>
      <c r="V2" s="199"/>
      <c r="W2" s="199"/>
      <c r="X2" s="199"/>
      <c r="Y2" s="200"/>
    </row>
    <row r="3" spans="1:26" ht="26.25" customHeight="1" x14ac:dyDescent="0.7">
      <c r="A3" s="201" t="s">
        <v>0</v>
      </c>
      <c r="B3" s="204" t="s">
        <v>1</v>
      </c>
      <c r="C3" s="204" t="s">
        <v>16</v>
      </c>
      <c r="D3" s="207" t="s">
        <v>2</v>
      </c>
      <c r="E3" s="210" t="s">
        <v>3</v>
      </c>
      <c r="F3" s="210" t="s">
        <v>4</v>
      </c>
      <c r="G3" s="210" t="s">
        <v>5</v>
      </c>
      <c r="H3" s="213" t="s">
        <v>6</v>
      </c>
      <c r="I3" s="218" t="s">
        <v>8</v>
      </c>
      <c r="J3" s="219"/>
      <c r="K3" s="219"/>
      <c r="L3" s="219"/>
      <c r="M3" s="219"/>
      <c r="N3" s="219"/>
      <c r="O3" s="219"/>
      <c r="P3" s="220"/>
      <c r="Q3" s="221" t="s">
        <v>9</v>
      </c>
      <c r="R3" s="222"/>
      <c r="S3" s="222"/>
      <c r="T3" s="223"/>
      <c r="U3" s="224" t="s">
        <v>11</v>
      </c>
      <c r="V3" s="225"/>
      <c r="W3" s="225"/>
      <c r="X3" s="225"/>
      <c r="Y3" s="226"/>
    </row>
    <row r="4" spans="1:26" s="3" customFormat="1" ht="24" customHeight="1" x14ac:dyDescent="0.25">
      <c r="A4" s="202"/>
      <c r="B4" s="205"/>
      <c r="C4" s="205"/>
      <c r="D4" s="208"/>
      <c r="E4" s="211"/>
      <c r="F4" s="211"/>
      <c r="G4" s="211"/>
      <c r="H4" s="214"/>
      <c r="I4" s="227" t="s">
        <v>17</v>
      </c>
      <c r="J4" s="228" t="s">
        <v>18</v>
      </c>
      <c r="K4" s="228" t="s">
        <v>12</v>
      </c>
      <c r="L4" s="228" t="s">
        <v>13</v>
      </c>
      <c r="M4" s="228" t="s">
        <v>14</v>
      </c>
      <c r="N4" s="228" t="s">
        <v>7</v>
      </c>
      <c r="O4" s="228" t="s">
        <v>19</v>
      </c>
      <c r="P4" s="231" t="s">
        <v>15</v>
      </c>
      <c r="Q4" s="233" t="s">
        <v>31</v>
      </c>
      <c r="R4" s="228" t="s">
        <v>20</v>
      </c>
      <c r="S4" s="228" t="s">
        <v>22</v>
      </c>
      <c r="T4" s="235" t="s">
        <v>21</v>
      </c>
      <c r="U4" s="227" t="s">
        <v>23</v>
      </c>
      <c r="V4" s="229" t="s">
        <v>10</v>
      </c>
      <c r="W4" s="230"/>
      <c r="X4" s="216" t="s">
        <v>43</v>
      </c>
      <c r="Y4" s="217"/>
    </row>
    <row r="5" spans="1:26" s="3" customFormat="1" ht="149.25" customHeight="1" thickBot="1" x14ac:dyDescent="0.3">
      <c r="A5" s="203"/>
      <c r="B5" s="206"/>
      <c r="C5" s="206"/>
      <c r="D5" s="209"/>
      <c r="E5" s="212"/>
      <c r="F5" s="212"/>
      <c r="G5" s="212"/>
      <c r="H5" s="215"/>
      <c r="I5" s="203"/>
      <c r="J5" s="206"/>
      <c r="K5" s="206"/>
      <c r="L5" s="206"/>
      <c r="M5" s="206"/>
      <c r="N5" s="206"/>
      <c r="O5" s="206"/>
      <c r="P5" s="232"/>
      <c r="Q5" s="234"/>
      <c r="R5" s="206"/>
      <c r="S5" s="206"/>
      <c r="T5" s="236"/>
      <c r="U5" s="237"/>
      <c r="V5" s="48" t="s">
        <v>27</v>
      </c>
      <c r="W5" s="48" t="s">
        <v>32</v>
      </c>
      <c r="X5" s="54" t="s">
        <v>44</v>
      </c>
      <c r="Y5" s="53" t="s">
        <v>45</v>
      </c>
      <c r="Z5" s="9"/>
    </row>
    <row r="6" spans="1:26" s="3" customFormat="1" ht="39.950000000000003" customHeight="1" x14ac:dyDescent="0.25">
      <c r="A6" s="10">
        <v>1</v>
      </c>
      <c r="B6" s="11"/>
      <c r="C6" s="45"/>
      <c r="D6" s="13"/>
      <c r="E6" s="14"/>
      <c r="F6" s="14"/>
      <c r="G6" s="15"/>
      <c r="H6" s="16"/>
      <c r="I6" s="17"/>
      <c r="J6" s="18"/>
      <c r="K6" s="18"/>
      <c r="L6" s="18"/>
      <c r="M6" s="18"/>
      <c r="N6" s="18"/>
      <c r="O6" s="18"/>
      <c r="P6" s="19"/>
      <c r="Q6" s="20"/>
      <c r="R6" s="18"/>
      <c r="S6" s="18"/>
      <c r="T6" s="12"/>
      <c r="U6" s="21"/>
      <c r="V6" s="18"/>
      <c r="W6" s="12"/>
      <c r="X6" s="12"/>
      <c r="Y6" s="19"/>
    </row>
    <row r="7" spans="1:26" s="3" customFormat="1" ht="39.950000000000003" customHeight="1" x14ac:dyDescent="0.25">
      <c r="A7" s="22">
        <v>2</v>
      </c>
      <c r="B7" s="23"/>
      <c r="C7" s="46"/>
      <c r="D7" s="25"/>
      <c r="E7" s="26"/>
      <c r="F7" s="26"/>
      <c r="G7" s="26"/>
      <c r="H7" s="27"/>
      <c r="I7" s="28"/>
      <c r="J7" s="29"/>
      <c r="K7" s="29"/>
      <c r="L7" s="29"/>
      <c r="M7" s="29"/>
      <c r="N7" s="29"/>
      <c r="O7" s="29"/>
      <c r="P7" s="30"/>
      <c r="Q7" s="31"/>
      <c r="R7" s="29"/>
      <c r="S7" s="29"/>
      <c r="T7" s="24"/>
      <c r="U7" s="32"/>
      <c r="V7" s="29"/>
      <c r="W7" s="24"/>
      <c r="X7" s="24"/>
      <c r="Y7" s="30"/>
    </row>
    <row r="8" spans="1:26" s="3" customFormat="1" ht="39.950000000000003" customHeight="1" x14ac:dyDescent="0.25">
      <c r="A8" s="22">
        <v>3</v>
      </c>
      <c r="B8" s="23"/>
      <c r="C8" s="46"/>
      <c r="D8" s="25"/>
      <c r="E8" s="26"/>
      <c r="F8" s="26"/>
      <c r="G8" s="15"/>
      <c r="H8" s="16"/>
      <c r="I8" s="28"/>
      <c r="J8" s="29"/>
      <c r="K8" s="29"/>
      <c r="L8" s="29"/>
      <c r="M8" s="29"/>
      <c r="N8" s="29"/>
      <c r="O8" s="29"/>
      <c r="P8" s="30"/>
      <c r="Q8" s="31"/>
      <c r="R8" s="29"/>
      <c r="S8" s="29"/>
      <c r="T8" s="24"/>
      <c r="U8" s="32"/>
      <c r="V8" s="29"/>
      <c r="W8" s="24"/>
      <c r="X8" s="24"/>
      <c r="Y8" s="30"/>
    </row>
    <row r="9" spans="1:26" s="3" customFormat="1" ht="39.950000000000003" customHeight="1" x14ac:dyDescent="0.25">
      <c r="A9" s="22">
        <v>4</v>
      </c>
      <c r="B9" s="23"/>
      <c r="C9" s="46"/>
      <c r="D9" s="25"/>
      <c r="E9" s="26"/>
      <c r="F9" s="26"/>
      <c r="G9" s="26"/>
      <c r="H9" s="27"/>
      <c r="I9" s="28"/>
      <c r="J9" s="29"/>
      <c r="K9" s="29"/>
      <c r="L9" s="29"/>
      <c r="M9" s="29"/>
      <c r="N9" s="29"/>
      <c r="O9" s="29"/>
      <c r="P9" s="30"/>
      <c r="Q9" s="31"/>
      <c r="R9" s="29"/>
      <c r="S9" s="29"/>
      <c r="T9" s="24"/>
      <c r="U9" s="32"/>
      <c r="V9" s="29"/>
      <c r="W9" s="24"/>
      <c r="X9" s="24"/>
      <c r="Y9" s="30"/>
    </row>
    <row r="10" spans="1:26" s="3" customFormat="1" ht="39.950000000000003" customHeight="1" x14ac:dyDescent="0.25">
      <c r="A10" s="22">
        <v>5</v>
      </c>
      <c r="B10" s="23"/>
      <c r="C10" s="46"/>
      <c r="D10" s="25"/>
      <c r="E10" s="26"/>
      <c r="F10" s="26"/>
      <c r="G10" s="33"/>
      <c r="H10" s="34"/>
      <c r="I10" s="28"/>
      <c r="J10" s="29"/>
      <c r="K10" s="29"/>
      <c r="L10" s="29"/>
      <c r="M10" s="29"/>
      <c r="N10" s="29"/>
      <c r="O10" s="29"/>
      <c r="P10" s="30"/>
      <c r="Q10" s="31"/>
      <c r="R10" s="29"/>
      <c r="S10" s="29"/>
      <c r="T10" s="24"/>
      <c r="U10" s="32"/>
      <c r="V10" s="29"/>
      <c r="W10" s="24"/>
      <c r="X10" s="24"/>
      <c r="Y10" s="30"/>
    </row>
    <row r="11" spans="1:26" s="3" customFormat="1" ht="39.950000000000003" customHeight="1" x14ac:dyDescent="0.25">
      <c r="A11" s="22">
        <v>6</v>
      </c>
      <c r="B11" s="23"/>
      <c r="C11" s="46"/>
      <c r="D11" s="25"/>
      <c r="E11" s="26"/>
      <c r="F11" s="26"/>
      <c r="G11" s="26"/>
      <c r="H11" s="27"/>
      <c r="I11" s="28"/>
      <c r="J11" s="29"/>
      <c r="K11" s="29"/>
      <c r="L11" s="29"/>
      <c r="M11" s="29"/>
      <c r="N11" s="29"/>
      <c r="O11" s="29"/>
      <c r="P11" s="30"/>
      <c r="Q11" s="31"/>
      <c r="R11" s="29"/>
      <c r="S11" s="29"/>
      <c r="T11" s="24"/>
      <c r="U11" s="32"/>
      <c r="V11" s="29"/>
      <c r="W11" s="24"/>
      <c r="X11" s="24"/>
      <c r="Y11" s="30"/>
    </row>
    <row r="12" spans="1:26" s="3" customFormat="1" ht="39.950000000000003" customHeight="1" x14ac:dyDescent="0.25">
      <c r="A12" s="22">
        <v>7</v>
      </c>
      <c r="B12" s="23"/>
      <c r="C12" s="46"/>
      <c r="D12" s="25"/>
      <c r="E12" s="26"/>
      <c r="F12" s="26"/>
      <c r="G12" s="26"/>
      <c r="H12" s="27"/>
      <c r="I12" s="28"/>
      <c r="J12" s="29"/>
      <c r="K12" s="29"/>
      <c r="L12" s="29"/>
      <c r="M12" s="29"/>
      <c r="N12" s="29"/>
      <c r="O12" s="29"/>
      <c r="P12" s="30"/>
      <c r="Q12" s="31"/>
      <c r="R12" s="29"/>
      <c r="S12" s="29"/>
      <c r="T12" s="24"/>
      <c r="U12" s="32"/>
      <c r="V12" s="29"/>
      <c r="W12" s="24"/>
      <c r="X12" s="24"/>
      <c r="Y12" s="30"/>
    </row>
    <row r="13" spans="1:26" s="3" customFormat="1" ht="39.950000000000003" customHeight="1" x14ac:dyDescent="0.25">
      <c r="A13" s="22">
        <v>8</v>
      </c>
      <c r="B13" s="23"/>
      <c r="C13" s="46"/>
      <c r="D13" s="25"/>
      <c r="E13" s="26"/>
      <c r="F13" s="26"/>
      <c r="G13" s="26"/>
      <c r="H13" s="27"/>
      <c r="I13" s="28"/>
      <c r="J13" s="29"/>
      <c r="K13" s="29"/>
      <c r="L13" s="29"/>
      <c r="M13" s="29"/>
      <c r="N13" s="29"/>
      <c r="O13" s="29"/>
      <c r="P13" s="30"/>
      <c r="Q13" s="31"/>
      <c r="R13" s="29"/>
      <c r="S13" s="29"/>
      <c r="T13" s="24"/>
      <c r="U13" s="32"/>
      <c r="V13" s="29"/>
      <c r="W13" s="24"/>
      <c r="X13" s="24"/>
      <c r="Y13" s="30"/>
    </row>
    <row r="14" spans="1:26" s="3" customFormat="1" ht="39.950000000000003" customHeight="1" x14ac:dyDescent="0.25">
      <c r="A14" s="22">
        <v>9</v>
      </c>
      <c r="B14" s="23"/>
      <c r="C14" s="46"/>
      <c r="D14" s="25"/>
      <c r="E14" s="26"/>
      <c r="F14" s="26"/>
      <c r="G14" s="26"/>
      <c r="H14" s="27"/>
      <c r="I14" s="28"/>
      <c r="J14" s="29"/>
      <c r="K14" s="29"/>
      <c r="L14" s="29"/>
      <c r="M14" s="29"/>
      <c r="N14" s="29"/>
      <c r="O14" s="29"/>
      <c r="P14" s="30"/>
      <c r="Q14" s="31"/>
      <c r="R14" s="29"/>
      <c r="S14" s="29"/>
      <c r="T14" s="24"/>
      <c r="U14" s="32"/>
      <c r="V14" s="29"/>
      <c r="W14" s="24"/>
      <c r="X14" s="24"/>
      <c r="Y14" s="30"/>
    </row>
    <row r="15" spans="1:26" s="3" customFormat="1" ht="39.950000000000003" customHeight="1" x14ac:dyDescent="0.25">
      <c r="A15" s="22">
        <v>10</v>
      </c>
      <c r="B15" s="23"/>
      <c r="C15" s="46"/>
      <c r="D15" s="25"/>
      <c r="E15" s="26"/>
      <c r="F15" s="26"/>
      <c r="G15" s="26"/>
      <c r="H15" s="27"/>
      <c r="I15" s="28"/>
      <c r="J15" s="29"/>
      <c r="K15" s="29"/>
      <c r="L15" s="29"/>
      <c r="M15" s="29"/>
      <c r="N15" s="29"/>
      <c r="O15" s="29"/>
      <c r="P15" s="30"/>
      <c r="Q15" s="31"/>
      <c r="R15" s="29"/>
      <c r="S15" s="29"/>
      <c r="T15" s="24"/>
      <c r="U15" s="32"/>
      <c r="V15" s="29"/>
      <c r="W15" s="24"/>
      <c r="X15" s="24"/>
      <c r="Y15" s="30"/>
    </row>
    <row r="16" spans="1:26" s="3" customFormat="1" ht="39.950000000000003" customHeight="1" x14ac:dyDescent="0.25">
      <c r="A16" s="22">
        <v>11</v>
      </c>
      <c r="B16" s="23"/>
      <c r="C16" s="46"/>
      <c r="D16" s="25"/>
      <c r="E16" s="26"/>
      <c r="F16" s="26"/>
      <c r="G16" s="26"/>
      <c r="H16" s="27"/>
      <c r="I16" s="28"/>
      <c r="J16" s="29"/>
      <c r="K16" s="29"/>
      <c r="L16" s="29"/>
      <c r="M16" s="29"/>
      <c r="N16" s="29"/>
      <c r="O16" s="29"/>
      <c r="P16" s="30"/>
      <c r="Q16" s="31"/>
      <c r="R16" s="29"/>
      <c r="S16" s="29"/>
      <c r="T16" s="24"/>
      <c r="U16" s="32"/>
      <c r="V16" s="29"/>
      <c r="W16" s="24"/>
      <c r="X16" s="24"/>
      <c r="Y16" s="30"/>
    </row>
    <row r="17" spans="1:25" s="3" customFormat="1" ht="39.950000000000003" customHeight="1" x14ac:dyDescent="0.25">
      <c r="A17" s="22">
        <v>12</v>
      </c>
      <c r="B17" s="23"/>
      <c r="C17" s="46"/>
      <c r="D17" s="25"/>
      <c r="E17" s="26"/>
      <c r="F17" s="26"/>
      <c r="G17" s="26"/>
      <c r="H17" s="27"/>
      <c r="I17" s="28"/>
      <c r="J17" s="29"/>
      <c r="K17" s="29"/>
      <c r="L17" s="29"/>
      <c r="M17" s="29"/>
      <c r="N17" s="29"/>
      <c r="O17" s="29"/>
      <c r="P17" s="30"/>
      <c r="Q17" s="31"/>
      <c r="R17" s="29"/>
      <c r="S17" s="29"/>
      <c r="T17" s="24"/>
      <c r="U17" s="32"/>
      <c r="V17" s="29"/>
      <c r="W17" s="24"/>
      <c r="X17" s="24"/>
      <c r="Y17" s="30"/>
    </row>
    <row r="18" spans="1:25" s="3" customFormat="1" ht="39.950000000000003" customHeight="1" x14ac:dyDescent="0.25">
      <c r="A18" s="22">
        <v>13</v>
      </c>
      <c r="B18" s="23"/>
      <c r="C18" s="46"/>
      <c r="D18" s="25"/>
      <c r="E18" s="26"/>
      <c r="F18" s="26"/>
      <c r="G18" s="26"/>
      <c r="H18" s="27"/>
      <c r="I18" s="28"/>
      <c r="J18" s="29"/>
      <c r="K18" s="29"/>
      <c r="L18" s="29"/>
      <c r="M18" s="29"/>
      <c r="N18" s="29"/>
      <c r="O18" s="29"/>
      <c r="P18" s="30"/>
      <c r="Q18" s="31"/>
      <c r="R18" s="29"/>
      <c r="S18" s="29"/>
      <c r="T18" s="24"/>
      <c r="U18" s="32"/>
      <c r="V18" s="29"/>
      <c r="W18" s="24"/>
      <c r="X18" s="24"/>
      <c r="Y18" s="30"/>
    </row>
    <row r="19" spans="1:25" s="3" customFormat="1" ht="39.950000000000003" customHeight="1" x14ac:dyDescent="0.25">
      <c r="A19" s="22">
        <v>14</v>
      </c>
      <c r="B19" s="23"/>
      <c r="C19" s="46"/>
      <c r="D19" s="25"/>
      <c r="E19" s="26"/>
      <c r="F19" s="26"/>
      <c r="G19" s="26"/>
      <c r="H19" s="27"/>
      <c r="I19" s="28"/>
      <c r="J19" s="29"/>
      <c r="K19" s="29"/>
      <c r="L19" s="29"/>
      <c r="M19" s="29"/>
      <c r="N19" s="29"/>
      <c r="O19" s="29"/>
      <c r="P19" s="30"/>
      <c r="Q19" s="31"/>
      <c r="R19" s="29"/>
      <c r="S19" s="29"/>
      <c r="T19" s="24"/>
      <c r="U19" s="32"/>
      <c r="V19" s="29"/>
      <c r="W19" s="24"/>
      <c r="X19" s="24"/>
      <c r="Y19" s="30"/>
    </row>
    <row r="20" spans="1:25" s="3" customFormat="1" ht="39.950000000000003" customHeight="1" thickBot="1" x14ac:dyDescent="0.3">
      <c r="A20" s="35">
        <v>15</v>
      </c>
      <c r="B20" s="36"/>
      <c r="C20" s="47"/>
      <c r="D20" s="38"/>
      <c r="E20" s="39"/>
      <c r="F20" s="39"/>
      <c r="G20" s="39"/>
      <c r="H20" s="40"/>
      <c r="I20" s="41"/>
      <c r="J20" s="42"/>
      <c r="K20" s="42"/>
      <c r="L20" s="42"/>
      <c r="M20" s="42"/>
      <c r="N20" s="42"/>
      <c r="O20" s="42"/>
      <c r="P20" s="43"/>
      <c r="Q20" s="41"/>
      <c r="R20" s="42"/>
      <c r="S20" s="42"/>
      <c r="T20" s="43"/>
      <c r="U20" s="44"/>
      <c r="V20" s="42"/>
      <c r="W20" s="37"/>
      <c r="X20" s="37"/>
      <c r="Y20" s="43"/>
    </row>
    <row r="21" spans="1:25" x14ac:dyDescent="0.55000000000000004">
      <c r="E21" s="6"/>
    </row>
  </sheetData>
  <mergeCells count="28">
    <mergeCell ref="V4:W4"/>
    <mergeCell ref="P4:P5"/>
    <mergeCell ref="Q4:Q5"/>
    <mergeCell ref="R4:R5"/>
    <mergeCell ref="S4:S5"/>
    <mergeCell ref="T4:T5"/>
    <mergeCell ref="U4:U5"/>
    <mergeCell ref="K4:K5"/>
    <mergeCell ref="L4:L5"/>
    <mergeCell ref="M4:M5"/>
    <mergeCell ref="N4:N5"/>
    <mergeCell ref="O4:O5"/>
    <mergeCell ref="A1:Y1"/>
    <mergeCell ref="A2:Y2"/>
    <mergeCell ref="A3:A5"/>
    <mergeCell ref="B3:B5"/>
    <mergeCell ref="C3:C5"/>
    <mergeCell ref="D3:D5"/>
    <mergeCell ref="E3:E5"/>
    <mergeCell ref="F3:F5"/>
    <mergeCell ref="G3:G5"/>
    <mergeCell ref="H3:H5"/>
    <mergeCell ref="X4:Y4"/>
    <mergeCell ref="I3:P3"/>
    <mergeCell ref="Q3:T3"/>
    <mergeCell ref="U3:Y3"/>
    <mergeCell ref="I4:I5"/>
    <mergeCell ref="J4:J5"/>
  </mergeCells>
  <pageMargins left="0.19685039370078741" right="0.19685039370078741" top="0.98425196850393704" bottom="0.74803149606299213" header="0.31496062992125984" footer="0.31496062992125984"/>
  <pageSetup paperSize="8" scale="8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22"/>
  <sheetViews>
    <sheetView tabSelected="1" zoomScale="70" zoomScaleNormal="70" workbookViewId="0">
      <selection activeCell="P9" sqref="P9"/>
    </sheetView>
  </sheetViews>
  <sheetFormatPr defaultColWidth="9.140625" defaultRowHeight="24" x14ac:dyDescent="0.55000000000000004"/>
  <cols>
    <col min="1" max="1" width="5.7109375" style="2" customWidth="1"/>
    <col min="2" max="2" width="31.85546875" style="5" customWidth="1"/>
    <col min="3" max="3" width="10.42578125" style="2" bestFit="1" customWidth="1"/>
    <col min="4" max="4" width="4.7109375" style="8" customWidth="1"/>
    <col min="5" max="6" width="4.7109375" style="7" customWidth="1"/>
    <col min="7" max="8" width="4.7109375" style="6" customWidth="1"/>
    <col min="9" max="9" width="8.28515625" style="4" bestFit="1" customWidth="1"/>
    <col min="10" max="10" width="10.140625" style="4" bestFit="1" customWidth="1"/>
    <col min="11" max="11" width="10.5703125" style="4" customWidth="1"/>
    <col min="12" max="12" width="23.140625" style="4" customWidth="1"/>
    <col min="13" max="13" width="13.42578125" style="4" bestFit="1" customWidth="1"/>
    <col min="14" max="14" width="19.85546875" style="4" customWidth="1"/>
    <col min="15" max="15" width="12.85546875" style="4" customWidth="1"/>
    <col min="16" max="16" width="13.42578125" style="4" bestFit="1" customWidth="1"/>
    <col min="17" max="17" width="36.28515625" style="4" customWidth="1"/>
    <col min="18" max="18" width="12.42578125" style="4" customWidth="1"/>
    <col min="19" max="20" width="15.7109375" style="4" customWidth="1"/>
    <col min="21" max="21" width="11.42578125" style="5" customWidth="1"/>
    <col min="22" max="22" width="15.7109375" style="1" customWidth="1"/>
    <col min="23" max="23" width="9" style="1" customWidth="1"/>
    <col min="24" max="24" width="10.42578125" style="1" customWidth="1"/>
    <col min="25" max="25" width="9.5703125" style="1" customWidth="1"/>
    <col min="26" max="16384" width="9.140625" style="1"/>
  </cols>
  <sheetData>
    <row r="1" spans="1:25" ht="33" customHeight="1" thickBot="1" x14ac:dyDescent="0.6">
      <c r="A1" s="197" t="s">
        <v>64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</row>
    <row r="2" spans="1:25" ht="63.75" customHeight="1" thickBot="1" x14ac:dyDescent="0.8">
      <c r="A2" s="198" t="s">
        <v>150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  <c r="S2" s="238"/>
      <c r="T2" s="238"/>
      <c r="U2" s="238"/>
      <c r="V2" s="238"/>
      <c r="W2" s="238"/>
      <c r="X2" s="238"/>
      <c r="Y2" s="239"/>
    </row>
    <row r="3" spans="1:25" ht="26.25" customHeight="1" x14ac:dyDescent="0.7">
      <c r="A3" s="201" t="s">
        <v>0</v>
      </c>
      <c r="B3" s="204" t="s">
        <v>1</v>
      </c>
      <c r="C3" s="204" t="s">
        <v>16</v>
      </c>
      <c r="D3" s="207" t="s">
        <v>2</v>
      </c>
      <c r="E3" s="210" t="s">
        <v>3</v>
      </c>
      <c r="F3" s="210" t="s">
        <v>4</v>
      </c>
      <c r="G3" s="210" t="s">
        <v>5</v>
      </c>
      <c r="H3" s="213" t="s">
        <v>6</v>
      </c>
      <c r="I3" s="218" t="s">
        <v>8</v>
      </c>
      <c r="J3" s="219"/>
      <c r="K3" s="219"/>
      <c r="L3" s="219"/>
      <c r="M3" s="219"/>
      <c r="N3" s="219"/>
      <c r="O3" s="219"/>
      <c r="P3" s="220"/>
      <c r="Q3" s="221" t="s">
        <v>9</v>
      </c>
      <c r="R3" s="222"/>
      <c r="S3" s="222"/>
      <c r="T3" s="223"/>
      <c r="U3" s="224" t="s">
        <v>11</v>
      </c>
      <c r="V3" s="225"/>
      <c r="W3" s="225"/>
      <c r="X3" s="225"/>
      <c r="Y3" s="226"/>
    </row>
    <row r="4" spans="1:25" s="3" customFormat="1" ht="24" customHeight="1" x14ac:dyDescent="0.25">
      <c r="A4" s="202"/>
      <c r="B4" s="205"/>
      <c r="C4" s="205"/>
      <c r="D4" s="208"/>
      <c r="E4" s="211"/>
      <c r="F4" s="211"/>
      <c r="G4" s="211"/>
      <c r="H4" s="214"/>
      <c r="I4" s="227" t="s">
        <v>17</v>
      </c>
      <c r="J4" s="228" t="s">
        <v>18</v>
      </c>
      <c r="K4" s="228" t="s">
        <v>12</v>
      </c>
      <c r="L4" s="228" t="s">
        <v>13</v>
      </c>
      <c r="M4" s="228" t="s">
        <v>14</v>
      </c>
      <c r="N4" s="228" t="s">
        <v>124</v>
      </c>
      <c r="O4" s="228" t="s">
        <v>24</v>
      </c>
      <c r="P4" s="231" t="s">
        <v>15</v>
      </c>
      <c r="Q4" s="233" t="s">
        <v>31</v>
      </c>
      <c r="R4" s="228" t="s">
        <v>25</v>
      </c>
      <c r="S4" s="228" t="s">
        <v>26</v>
      </c>
      <c r="T4" s="235" t="s">
        <v>21</v>
      </c>
      <c r="U4" s="227" t="s">
        <v>23</v>
      </c>
      <c r="V4" s="229" t="s">
        <v>10</v>
      </c>
      <c r="W4" s="230"/>
      <c r="X4" s="216" t="s">
        <v>43</v>
      </c>
      <c r="Y4" s="217"/>
    </row>
    <row r="5" spans="1:25" s="3" customFormat="1" ht="165" customHeight="1" thickBot="1" x14ac:dyDescent="0.3">
      <c r="A5" s="203"/>
      <c r="B5" s="206"/>
      <c r="C5" s="206"/>
      <c r="D5" s="209"/>
      <c r="E5" s="212"/>
      <c r="F5" s="212"/>
      <c r="G5" s="212"/>
      <c r="H5" s="215"/>
      <c r="I5" s="203"/>
      <c r="J5" s="206"/>
      <c r="K5" s="206"/>
      <c r="L5" s="206"/>
      <c r="M5" s="206"/>
      <c r="N5" s="206"/>
      <c r="O5" s="206"/>
      <c r="P5" s="232"/>
      <c r="Q5" s="234"/>
      <c r="R5" s="206"/>
      <c r="S5" s="206"/>
      <c r="T5" s="236"/>
      <c r="U5" s="237"/>
      <c r="V5" s="48" t="s">
        <v>27</v>
      </c>
      <c r="W5" s="48" t="s">
        <v>32</v>
      </c>
      <c r="X5" s="54" t="s">
        <v>44</v>
      </c>
      <c r="Y5" s="53" t="s">
        <v>45</v>
      </c>
    </row>
    <row r="6" spans="1:25" s="3" customFormat="1" ht="77.25" customHeight="1" x14ac:dyDescent="0.25">
      <c r="A6" s="56">
        <v>1</v>
      </c>
      <c r="B6" s="57" t="s">
        <v>47</v>
      </c>
      <c r="C6" s="58"/>
      <c r="D6" s="59"/>
      <c r="E6" s="60"/>
      <c r="F6" s="60"/>
      <c r="G6" s="61"/>
      <c r="H6" s="62"/>
      <c r="I6" s="63">
        <v>24016</v>
      </c>
      <c r="J6" s="64">
        <v>0.8</v>
      </c>
      <c r="K6" s="65"/>
      <c r="L6" s="65"/>
      <c r="M6" s="142">
        <v>243341</v>
      </c>
      <c r="N6" s="155" t="s">
        <v>151</v>
      </c>
      <c r="O6" s="242">
        <v>243355</v>
      </c>
      <c r="P6" s="243">
        <v>243535</v>
      </c>
      <c r="Q6" s="67" t="s">
        <v>139</v>
      </c>
      <c r="R6" s="65">
        <v>0.79179999999999995</v>
      </c>
      <c r="S6" s="65"/>
      <c r="T6" s="68"/>
      <c r="U6" s="69"/>
      <c r="V6" s="65"/>
      <c r="W6" s="68"/>
      <c r="X6" s="68"/>
      <c r="Y6" s="66"/>
    </row>
    <row r="7" spans="1:25" s="3" customFormat="1" ht="81.75" customHeight="1" x14ac:dyDescent="0.25">
      <c r="A7" s="70">
        <v>2</v>
      </c>
      <c r="B7" s="57" t="s">
        <v>49</v>
      </c>
      <c r="C7" s="71"/>
      <c r="D7" s="72"/>
      <c r="E7" s="73"/>
      <c r="F7" s="73"/>
      <c r="G7" s="73"/>
      <c r="H7" s="74"/>
      <c r="I7" s="63">
        <v>24016</v>
      </c>
      <c r="J7" s="75">
        <v>0.49930000000000002</v>
      </c>
      <c r="K7" s="76"/>
      <c r="L7" s="76"/>
      <c r="M7" s="77">
        <v>243173</v>
      </c>
      <c r="N7" s="75" t="s">
        <v>134</v>
      </c>
      <c r="O7" s="77">
        <v>243179</v>
      </c>
      <c r="P7" s="79">
        <v>243298</v>
      </c>
      <c r="Q7" s="80" t="s">
        <v>65</v>
      </c>
      <c r="R7" s="78">
        <v>0.49926199999999998</v>
      </c>
      <c r="S7" s="77">
        <v>243229</v>
      </c>
      <c r="T7" s="123">
        <v>243229</v>
      </c>
      <c r="U7" s="124"/>
      <c r="V7" s="78"/>
      <c r="W7" s="71"/>
      <c r="X7" s="71">
        <v>0.49926199999999998</v>
      </c>
      <c r="Y7" s="83"/>
    </row>
    <row r="8" spans="1:25" s="3" customFormat="1" ht="78" customHeight="1" x14ac:dyDescent="0.25">
      <c r="A8" s="70">
        <v>3</v>
      </c>
      <c r="B8" s="57" t="s">
        <v>51</v>
      </c>
      <c r="C8" s="71"/>
      <c r="D8" s="72"/>
      <c r="E8" s="73"/>
      <c r="F8" s="73"/>
      <c r="G8" s="61"/>
      <c r="H8" s="62"/>
      <c r="I8" s="63">
        <v>24016</v>
      </c>
      <c r="J8" s="75">
        <v>0.45900000000000002</v>
      </c>
      <c r="K8" s="76"/>
      <c r="L8" s="76"/>
      <c r="M8" s="77">
        <v>243178</v>
      </c>
      <c r="N8" s="75" t="s">
        <v>135</v>
      </c>
      <c r="O8" s="77">
        <v>243179</v>
      </c>
      <c r="P8" s="79">
        <v>243543</v>
      </c>
      <c r="Q8" s="80" t="s">
        <v>67</v>
      </c>
      <c r="R8" s="78">
        <v>0.45892300000000003</v>
      </c>
      <c r="S8" s="77">
        <v>243259</v>
      </c>
      <c r="T8" s="123">
        <v>243259</v>
      </c>
      <c r="U8" s="124"/>
      <c r="V8" s="78"/>
      <c r="W8" s="71"/>
      <c r="X8" s="71">
        <v>0.45892300000000003</v>
      </c>
      <c r="Y8" s="83"/>
    </row>
    <row r="9" spans="1:25" s="3" customFormat="1" ht="78.75" customHeight="1" x14ac:dyDescent="0.25">
      <c r="A9" s="70">
        <v>4</v>
      </c>
      <c r="B9" s="57" t="s">
        <v>52</v>
      </c>
      <c r="C9" s="71"/>
      <c r="D9" s="72"/>
      <c r="E9" s="73"/>
      <c r="F9" s="73"/>
      <c r="G9" s="73"/>
      <c r="H9" s="74"/>
      <c r="I9" s="63">
        <v>24016</v>
      </c>
      <c r="J9" s="64">
        <v>5</v>
      </c>
      <c r="K9" s="76"/>
      <c r="L9" s="76" t="s">
        <v>123</v>
      </c>
      <c r="M9" s="122">
        <v>243305</v>
      </c>
      <c r="N9" s="75" t="s">
        <v>142</v>
      </c>
      <c r="O9" s="122">
        <v>243322</v>
      </c>
      <c r="P9" s="79">
        <v>243502</v>
      </c>
      <c r="Q9" s="80" t="s">
        <v>116</v>
      </c>
      <c r="R9" s="78">
        <v>4.9790000000000001</v>
      </c>
      <c r="S9" s="76"/>
      <c r="T9" s="81"/>
      <c r="U9" s="82"/>
      <c r="V9" s="76"/>
      <c r="W9" s="81"/>
      <c r="X9" s="81"/>
      <c r="Y9" s="83"/>
    </row>
    <row r="10" spans="1:25" s="3" customFormat="1" ht="75" customHeight="1" x14ac:dyDescent="0.25">
      <c r="A10" s="70">
        <v>5</v>
      </c>
      <c r="B10" s="57" t="s">
        <v>53</v>
      </c>
      <c r="C10" s="71"/>
      <c r="D10" s="72"/>
      <c r="E10" s="73"/>
      <c r="F10" s="73"/>
      <c r="G10" s="84"/>
      <c r="H10" s="85"/>
      <c r="I10" s="63">
        <v>24016</v>
      </c>
      <c r="J10" s="75">
        <v>4.3600000000000003</v>
      </c>
      <c r="K10" s="76"/>
      <c r="L10" s="75" t="s">
        <v>100</v>
      </c>
      <c r="M10" s="122">
        <v>243276</v>
      </c>
      <c r="N10" s="75" t="s">
        <v>126</v>
      </c>
      <c r="O10" s="77">
        <v>243290</v>
      </c>
      <c r="P10" s="79">
        <v>243470</v>
      </c>
      <c r="Q10" s="129" t="s">
        <v>105</v>
      </c>
      <c r="R10" s="78">
        <v>4.3289999999999997</v>
      </c>
      <c r="S10" s="76"/>
      <c r="T10" s="81"/>
      <c r="U10" s="82"/>
      <c r="V10" s="76"/>
      <c r="W10" s="81"/>
      <c r="X10" s="81"/>
      <c r="Y10" s="83"/>
    </row>
    <row r="11" spans="1:25" s="3" customFormat="1" ht="123.75" customHeight="1" x14ac:dyDescent="0.25">
      <c r="A11" s="70">
        <v>6</v>
      </c>
      <c r="B11" s="57" t="s">
        <v>54</v>
      </c>
      <c r="C11" s="71"/>
      <c r="D11" s="72"/>
      <c r="E11" s="73"/>
      <c r="F11" s="73"/>
      <c r="G11" s="73"/>
      <c r="H11" s="74"/>
      <c r="I11" s="63">
        <v>24016</v>
      </c>
      <c r="J11" s="75">
        <v>1.6369</v>
      </c>
      <c r="K11" s="76"/>
      <c r="L11" s="78" t="s">
        <v>66</v>
      </c>
      <c r="M11" s="77">
        <v>243222</v>
      </c>
      <c r="N11" s="75" t="s">
        <v>127</v>
      </c>
      <c r="O11" s="122">
        <v>243250</v>
      </c>
      <c r="P11" s="79">
        <v>243370</v>
      </c>
      <c r="Q11" s="80" t="s">
        <v>77</v>
      </c>
      <c r="R11" s="78">
        <v>1.6319999999999999</v>
      </c>
      <c r="S11" s="77">
        <v>243369</v>
      </c>
      <c r="T11" s="123">
        <v>243369</v>
      </c>
      <c r="U11" s="124"/>
      <c r="V11" s="78"/>
      <c r="W11" s="71"/>
      <c r="X11" s="71"/>
      <c r="Y11" s="86"/>
    </row>
    <row r="12" spans="1:25" s="3" customFormat="1" ht="83.25" customHeight="1" x14ac:dyDescent="0.25">
      <c r="A12" s="70">
        <v>7</v>
      </c>
      <c r="B12" s="57" t="s">
        <v>55</v>
      </c>
      <c r="C12" s="71"/>
      <c r="D12" s="72"/>
      <c r="E12" s="73"/>
      <c r="F12" s="73"/>
      <c r="G12" s="73"/>
      <c r="H12" s="74"/>
      <c r="I12" s="63">
        <v>24016</v>
      </c>
      <c r="J12" s="75">
        <v>1.2733000000000001</v>
      </c>
      <c r="K12" s="76"/>
      <c r="L12" s="78" t="s">
        <v>87</v>
      </c>
      <c r="M12" s="77">
        <v>243271</v>
      </c>
      <c r="N12" s="75" t="s">
        <v>128</v>
      </c>
      <c r="O12" s="77">
        <v>243284</v>
      </c>
      <c r="P12" s="123">
        <v>243464</v>
      </c>
      <c r="Q12" s="130" t="s">
        <v>108</v>
      </c>
      <c r="R12" s="78">
        <v>1.2733000000000001</v>
      </c>
      <c r="S12" s="78"/>
      <c r="T12" s="71"/>
      <c r="U12" s="124"/>
      <c r="V12" s="78"/>
      <c r="W12" s="71"/>
      <c r="X12" s="71"/>
      <c r="Y12" s="86"/>
    </row>
    <row r="13" spans="1:25" s="3" customFormat="1" ht="75" customHeight="1" x14ac:dyDescent="0.25">
      <c r="A13" s="70">
        <v>8</v>
      </c>
      <c r="B13" s="57" t="s">
        <v>56</v>
      </c>
      <c r="C13" s="71"/>
      <c r="D13" s="72"/>
      <c r="E13" s="73"/>
      <c r="F13" s="73"/>
      <c r="G13" s="73"/>
      <c r="H13" s="74"/>
      <c r="I13" s="63">
        <v>24016</v>
      </c>
      <c r="J13" s="75">
        <v>2.4500000000000002</v>
      </c>
      <c r="K13" s="76"/>
      <c r="L13" s="78" t="s">
        <v>88</v>
      </c>
      <c r="M13" s="77">
        <v>243244</v>
      </c>
      <c r="N13" s="75" t="s">
        <v>129</v>
      </c>
      <c r="O13" s="122">
        <v>243283</v>
      </c>
      <c r="P13" s="79">
        <v>243403</v>
      </c>
      <c r="Q13" s="129" t="s">
        <v>94</v>
      </c>
      <c r="R13" s="78">
        <v>2.4460000000000002</v>
      </c>
      <c r="S13" s="78"/>
      <c r="T13" s="71"/>
      <c r="U13" s="124"/>
      <c r="V13" s="78"/>
      <c r="W13" s="71"/>
      <c r="X13" s="71"/>
      <c r="Y13" s="86"/>
    </row>
    <row r="14" spans="1:25" s="3" customFormat="1" ht="118.5" customHeight="1" x14ac:dyDescent="0.25">
      <c r="A14" s="70">
        <v>9</v>
      </c>
      <c r="B14" s="57" t="s">
        <v>57</v>
      </c>
      <c r="C14" s="71"/>
      <c r="D14" s="72"/>
      <c r="E14" s="73"/>
      <c r="F14" s="73"/>
      <c r="G14" s="73"/>
      <c r="H14" s="74"/>
      <c r="I14" s="63">
        <v>24016</v>
      </c>
      <c r="J14" s="75">
        <v>1.98</v>
      </c>
      <c r="K14" s="76"/>
      <c r="L14" s="78" t="s">
        <v>66</v>
      </c>
      <c r="M14" s="77">
        <v>243222</v>
      </c>
      <c r="N14" s="75" t="s">
        <v>130</v>
      </c>
      <c r="O14" s="77">
        <v>243249</v>
      </c>
      <c r="P14" s="79">
        <v>243369</v>
      </c>
      <c r="Q14" s="80" t="s">
        <v>78</v>
      </c>
      <c r="R14" s="78">
        <v>1.9750000000000001</v>
      </c>
      <c r="S14" s="77">
        <v>243364</v>
      </c>
      <c r="T14" s="123">
        <v>243364</v>
      </c>
      <c r="U14" s="124"/>
      <c r="V14" s="78"/>
      <c r="W14" s="71"/>
      <c r="X14" s="71"/>
      <c r="Y14" s="78"/>
    </row>
    <row r="15" spans="1:25" s="3" customFormat="1" ht="75" customHeight="1" x14ac:dyDescent="0.25">
      <c r="A15" s="70">
        <v>10</v>
      </c>
      <c r="B15" s="57" t="s">
        <v>76</v>
      </c>
      <c r="C15" s="71"/>
      <c r="D15" s="72"/>
      <c r="E15" s="73"/>
      <c r="F15" s="73"/>
      <c r="G15" s="73"/>
      <c r="H15" s="74"/>
      <c r="I15" s="153">
        <v>24016</v>
      </c>
      <c r="J15" s="75">
        <v>2.3371</v>
      </c>
      <c r="K15" s="76"/>
      <c r="L15" s="78" t="s">
        <v>112</v>
      </c>
      <c r="M15" s="77">
        <v>243276</v>
      </c>
      <c r="N15" s="75" t="s">
        <v>131</v>
      </c>
      <c r="O15" s="77">
        <v>243290</v>
      </c>
      <c r="P15" s="79">
        <v>243449</v>
      </c>
      <c r="Q15" s="154" t="s">
        <v>111</v>
      </c>
      <c r="R15" s="78">
        <v>2.3359999999999999</v>
      </c>
      <c r="S15" s="78"/>
      <c r="T15" s="71"/>
      <c r="U15" s="124"/>
      <c r="V15" s="78"/>
      <c r="W15" s="71"/>
      <c r="X15" s="71"/>
      <c r="Y15" s="78"/>
    </row>
    <row r="16" spans="1:25" s="3" customFormat="1" ht="90.75" customHeight="1" x14ac:dyDescent="0.25">
      <c r="A16" s="78">
        <v>11</v>
      </c>
      <c r="B16" s="87" t="s">
        <v>59</v>
      </c>
      <c r="C16" s="78"/>
      <c r="D16" s="72"/>
      <c r="E16" s="73"/>
      <c r="F16" s="73"/>
      <c r="G16" s="73"/>
      <c r="H16" s="74"/>
      <c r="I16" s="98">
        <v>24016</v>
      </c>
      <c r="J16" s="88">
        <v>0.55800000000000005</v>
      </c>
      <c r="K16" s="76"/>
      <c r="L16" s="78" t="s">
        <v>68</v>
      </c>
      <c r="M16" s="77">
        <v>243195</v>
      </c>
      <c r="N16" s="75" t="s">
        <v>125</v>
      </c>
      <c r="O16" s="77">
        <v>243220</v>
      </c>
      <c r="P16" s="79">
        <v>243430</v>
      </c>
      <c r="Q16" s="80" t="s">
        <v>90</v>
      </c>
      <c r="R16" s="78">
        <v>0.55200000000000005</v>
      </c>
      <c r="S16" s="77">
        <v>243238</v>
      </c>
      <c r="T16" s="79">
        <v>243238</v>
      </c>
      <c r="U16" s="115"/>
      <c r="V16" s="78"/>
      <c r="W16" s="78"/>
      <c r="X16" s="78">
        <v>0.55200000000000005</v>
      </c>
      <c r="Y16" s="78"/>
    </row>
    <row r="17" spans="1:26" s="3" customFormat="1" ht="90.75" customHeight="1" x14ac:dyDescent="0.25">
      <c r="A17" s="145"/>
      <c r="B17" s="146"/>
      <c r="C17" s="145"/>
      <c r="D17" s="147"/>
      <c r="E17" s="148"/>
      <c r="F17" s="148"/>
      <c r="G17" s="148"/>
      <c r="H17" s="148"/>
      <c r="I17" s="149"/>
      <c r="J17" s="150"/>
      <c r="K17" s="151"/>
      <c r="L17" s="145"/>
      <c r="M17" s="152"/>
      <c r="N17" s="143"/>
      <c r="O17" s="152"/>
      <c r="P17" s="152"/>
      <c r="Q17" s="151"/>
      <c r="R17" s="145"/>
      <c r="S17" s="152"/>
      <c r="T17" s="152"/>
      <c r="U17" s="143"/>
      <c r="V17" s="145"/>
      <c r="W17" s="145"/>
      <c r="X17" s="145"/>
      <c r="Y17" s="145" t="s">
        <v>144</v>
      </c>
    </row>
    <row r="18" spans="1:26" s="3" customFormat="1" ht="75" customHeight="1" x14ac:dyDescent="0.25">
      <c r="A18" s="78">
        <v>12</v>
      </c>
      <c r="B18" s="87" t="s">
        <v>60</v>
      </c>
      <c r="C18" s="78"/>
      <c r="D18" s="72"/>
      <c r="E18" s="73"/>
      <c r="F18" s="73"/>
      <c r="G18" s="73"/>
      <c r="H18" s="74"/>
      <c r="I18" s="98">
        <v>24016</v>
      </c>
      <c r="J18" s="88">
        <v>0.89880000000000004</v>
      </c>
      <c r="K18" s="76"/>
      <c r="L18" s="78" t="s">
        <v>69</v>
      </c>
      <c r="M18" s="77">
        <v>243203</v>
      </c>
      <c r="N18" s="75" t="s">
        <v>132</v>
      </c>
      <c r="O18" s="77">
        <v>243238</v>
      </c>
      <c r="P18" s="79">
        <v>243358</v>
      </c>
      <c r="Q18" s="80" t="s">
        <v>75</v>
      </c>
      <c r="R18" s="78">
        <v>0.89580000000000004</v>
      </c>
      <c r="S18" s="77">
        <v>243361</v>
      </c>
      <c r="T18" s="86"/>
      <c r="U18" s="115"/>
      <c r="V18" s="78"/>
      <c r="W18" s="78"/>
      <c r="X18" s="78"/>
      <c r="Y18" s="78"/>
    </row>
    <row r="19" spans="1:26" s="3" customFormat="1" ht="93" customHeight="1" x14ac:dyDescent="0.25">
      <c r="A19" s="78">
        <v>13</v>
      </c>
      <c r="B19" s="87" t="s">
        <v>61</v>
      </c>
      <c r="C19" s="78"/>
      <c r="D19" s="72"/>
      <c r="E19" s="73"/>
      <c r="F19" s="73"/>
      <c r="G19" s="73"/>
      <c r="H19" s="74"/>
      <c r="I19" s="98">
        <v>24016</v>
      </c>
      <c r="J19" s="78">
        <v>0.77</v>
      </c>
      <c r="K19" s="76"/>
      <c r="L19" s="78" t="s">
        <v>91</v>
      </c>
      <c r="M19" s="77">
        <v>243301</v>
      </c>
      <c r="N19" s="75" t="s">
        <v>143</v>
      </c>
      <c r="O19" s="77">
        <v>243320</v>
      </c>
      <c r="P19" s="79">
        <v>243440</v>
      </c>
      <c r="Q19" s="80" t="s">
        <v>121</v>
      </c>
      <c r="R19" s="78">
        <v>0.76824999999999999</v>
      </c>
      <c r="S19" s="78"/>
      <c r="T19" s="86"/>
      <c r="U19" s="115"/>
      <c r="V19" s="78"/>
      <c r="W19" s="78"/>
      <c r="X19" s="78"/>
      <c r="Y19" s="78"/>
    </row>
    <row r="20" spans="1:26" s="3" customFormat="1" ht="77.25" customHeight="1" x14ac:dyDescent="0.25">
      <c r="A20" s="78">
        <v>14</v>
      </c>
      <c r="B20" s="87" t="s">
        <v>62</v>
      </c>
      <c r="C20" s="78"/>
      <c r="D20" s="72"/>
      <c r="E20" s="73"/>
      <c r="F20" s="73"/>
      <c r="G20" s="73"/>
      <c r="H20" s="74"/>
      <c r="I20" s="98">
        <v>24016</v>
      </c>
      <c r="J20" s="78">
        <v>0.32100000000000001</v>
      </c>
      <c r="K20" s="76"/>
      <c r="L20" s="78"/>
      <c r="M20" s="77">
        <v>243171</v>
      </c>
      <c r="N20" s="75" t="s">
        <v>136</v>
      </c>
      <c r="O20" s="77">
        <v>243173</v>
      </c>
      <c r="P20" s="79">
        <v>243293</v>
      </c>
      <c r="Q20" s="80" t="s">
        <v>70</v>
      </c>
      <c r="R20" s="78">
        <v>0.32100000000000001</v>
      </c>
      <c r="S20" s="77">
        <v>243292</v>
      </c>
      <c r="T20" s="79">
        <v>243292</v>
      </c>
      <c r="U20" s="115"/>
      <c r="V20" s="78"/>
      <c r="W20" s="78"/>
      <c r="X20" s="78">
        <v>0.32100000000000001</v>
      </c>
      <c r="Y20" s="86"/>
    </row>
    <row r="21" spans="1:26" ht="75" customHeight="1" x14ac:dyDescent="0.65">
      <c r="A21" s="78">
        <v>15</v>
      </c>
      <c r="B21" s="87" t="s">
        <v>63</v>
      </c>
      <c r="C21" s="90"/>
      <c r="D21" s="96"/>
      <c r="E21" s="97"/>
      <c r="F21" s="97"/>
      <c r="G21" s="97"/>
      <c r="H21" s="99"/>
      <c r="I21" s="98">
        <v>24016</v>
      </c>
      <c r="J21" s="78">
        <v>1.284</v>
      </c>
      <c r="K21" s="89"/>
      <c r="L21" s="77" t="s">
        <v>89</v>
      </c>
      <c r="M21" s="77">
        <v>243238</v>
      </c>
      <c r="N21" s="75" t="s">
        <v>133</v>
      </c>
      <c r="O21" s="77">
        <v>243280</v>
      </c>
      <c r="P21" s="79">
        <v>243400</v>
      </c>
      <c r="Q21" s="117" t="s">
        <v>99</v>
      </c>
      <c r="R21" s="78">
        <v>1.2519</v>
      </c>
      <c r="S21" s="77">
        <v>243383</v>
      </c>
      <c r="T21" s="100"/>
      <c r="U21" s="115"/>
      <c r="V21" s="78"/>
      <c r="W21" s="78"/>
      <c r="X21" s="78"/>
      <c r="Y21" s="86"/>
      <c r="Z21" s="4"/>
    </row>
    <row r="22" spans="1:26" x14ac:dyDescent="0.55000000000000004">
      <c r="B22" s="94"/>
      <c r="C22" s="95"/>
      <c r="W22" s="4"/>
      <c r="X22" s="4"/>
      <c r="Y22" s="4"/>
    </row>
  </sheetData>
  <mergeCells count="28">
    <mergeCell ref="V4:W4"/>
    <mergeCell ref="P4:P5"/>
    <mergeCell ref="Q4:Q5"/>
    <mergeCell ref="R4:R5"/>
    <mergeCell ref="S4:S5"/>
    <mergeCell ref="T4:T5"/>
    <mergeCell ref="U4:U5"/>
    <mergeCell ref="K4:K5"/>
    <mergeCell ref="L4:L5"/>
    <mergeCell ref="M4:M5"/>
    <mergeCell ref="N4:N5"/>
    <mergeCell ref="O4:O5"/>
    <mergeCell ref="A1:X1"/>
    <mergeCell ref="A3:A5"/>
    <mergeCell ref="B3:B5"/>
    <mergeCell ref="C3:C5"/>
    <mergeCell ref="D3:D5"/>
    <mergeCell ref="E3:E5"/>
    <mergeCell ref="F3:F5"/>
    <mergeCell ref="G3:G5"/>
    <mergeCell ref="H3:H5"/>
    <mergeCell ref="U3:Y3"/>
    <mergeCell ref="X4:Y4"/>
    <mergeCell ref="A2:Y2"/>
    <mergeCell ref="I3:P3"/>
    <mergeCell ref="Q3:T3"/>
    <mergeCell ref="I4:I5"/>
    <mergeCell ref="J4:J5"/>
  </mergeCells>
  <pageMargins left="0.19685039370078741" right="0.19685039370078741" top="0.39370078740157483" bottom="0" header="0.31496062992125984" footer="0.31496062992125984"/>
  <pageSetup paperSize="9" scale="4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Y20"/>
  <sheetViews>
    <sheetView zoomScale="60" zoomScaleNormal="60" workbookViewId="0">
      <selection activeCell="AI7" sqref="AI7"/>
    </sheetView>
  </sheetViews>
  <sheetFormatPr defaultColWidth="9.140625" defaultRowHeight="24" x14ac:dyDescent="0.55000000000000004"/>
  <cols>
    <col min="1" max="1" width="5.7109375" style="2" customWidth="1"/>
    <col min="2" max="2" width="26.42578125" style="5" customWidth="1"/>
    <col min="3" max="3" width="10.42578125" style="2" bestFit="1" customWidth="1"/>
    <col min="4" max="4" width="4.7109375" style="8" customWidth="1"/>
    <col min="5" max="6" width="4.7109375" style="7" customWidth="1"/>
    <col min="7" max="8" width="4.7109375" style="6" customWidth="1"/>
    <col min="9" max="9" width="7.85546875" style="4" bestFit="1" customWidth="1"/>
    <col min="10" max="10" width="10.42578125" style="4" bestFit="1" customWidth="1"/>
    <col min="11" max="13" width="8.7109375" style="4" customWidth="1"/>
    <col min="14" max="14" width="9" style="4" customWidth="1"/>
    <col min="15" max="16" width="8.7109375" style="4" customWidth="1"/>
    <col min="17" max="17" width="16.140625" style="4" customWidth="1"/>
    <col min="18" max="18" width="10.42578125" style="4" bestFit="1" customWidth="1"/>
    <col min="19" max="20" width="8.7109375" style="4" customWidth="1"/>
    <col min="21" max="21" width="15.28515625" style="5" customWidth="1"/>
    <col min="22" max="23" width="9" style="1" customWidth="1"/>
    <col min="24" max="24" width="10.42578125" style="1" customWidth="1"/>
    <col min="25" max="25" width="11.42578125" style="1" customWidth="1"/>
    <col min="26" max="16384" width="9.140625" style="1"/>
  </cols>
  <sheetData>
    <row r="1" spans="1:25" ht="33" customHeight="1" thickBot="1" x14ac:dyDescent="0.6">
      <c r="A1" s="197" t="s">
        <v>64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</row>
    <row r="2" spans="1:25" ht="93.75" customHeight="1" thickBot="1" x14ac:dyDescent="0.6">
      <c r="A2" s="240" t="s">
        <v>28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1"/>
      <c r="T2" s="241"/>
      <c r="U2" s="241"/>
      <c r="V2" s="241"/>
      <c r="W2" s="241"/>
      <c r="X2" s="241"/>
      <c r="Y2" s="55"/>
    </row>
    <row r="3" spans="1:25" ht="26.25" customHeight="1" x14ac:dyDescent="0.7">
      <c r="A3" s="201" t="s">
        <v>0</v>
      </c>
      <c r="B3" s="204" t="s">
        <v>1</v>
      </c>
      <c r="C3" s="204" t="s">
        <v>16</v>
      </c>
      <c r="D3" s="207" t="s">
        <v>2</v>
      </c>
      <c r="E3" s="210" t="s">
        <v>3</v>
      </c>
      <c r="F3" s="210" t="s">
        <v>4</v>
      </c>
      <c r="G3" s="210" t="s">
        <v>5</v>
      </c>
      <c r="H3" s="213" t="s">
        <v>6</v>
      </c>
      <c r="I3" s="218" t="s">
        <v>8</v>
      </c>
      <c r="J3" s="219"/>
      <c r="K3" s="219"/>
      <c r="L3" s="219"/>
      <c r="M3" s="219"/>
      <c r="N3" s="219"/>
      <c r="O3" s="219"/>
      <c r="P3" s="220"/>
      <c r="Q3" s="221" t="s">
        <v>9</v>
      </c>
      <c r="R3" s="222"/>
      <c r="S3" s="222"/>
      <c r="T3" s="223"/>
      <c r="U3" s="224" t="s">
        <v>11</v>
      </c>
      <c r="V3" s="225"/>
      <c r="W3" s="225"/>
      <c r="X3" s="225"/>
      <c r="Y3" s="226"/>
    </row>
    <row r="4" spans="1:25" s="3" customFormat="1" ht="24" customHeight="1" x14ac:dyDescent="0.25">
      <c r="A4" s="202"/>
      <c r="B4" s="205"/>
      <c r="C4" s="205"/>
      <c r="D4" s="208"/>
      <c r="E4" s="211"/>
      <c r="F4" s="211"/>
      <c r="G4" s="211"/>
      <c r="H4" s="214"/>
      <c r="I4" s="227" t="s">
        <v>17</v>
      </c>
      <c r="J4" s="228" t="s">
        <v>18</v>
      </c>
      <c r="K4" s="228" t="s">
        <v>12</v>
      </c>
      <c r="L4" s="228" t="s">
        <v>13</v>
      </c>
      <c r="M4" s="228" t="s">
        <v>14</v>
      </c>
      <c r="N4" s="228" t="s">
        <v>7</v>
      </c>
      <c r="O4" s="228" t="s">
        <v>19</v>
      </c>
      <c r="P4" s="231" t="s">
        <v>15</v>
      </c>
      <c r="Q4" s="233" t="s">
        <v>30</v>
      </c>
      <c r="R4" s="228" t="s">
        <v>20</v>
      </c>
      <c r="S4" s="228" t="s">
        <v>22</v>
      </c>
      <c r="T4" s="235" t="s">
        <v>21</v>
      </c>
      <c r="U4" s="227" t="s">
        <v>23</v>
      </c>
      <c r="V4" s="229" t="s">
        <v>10</v>
      </c>
      <c r="W4" s="230"/>
      <c r="X4" s="216" t="s">
        <v>43</v>
      </c>
      <c r="Y4" s="217"/>
    </row>
    <row r="5" spans="1:25" s="3" customFormat="1" ht="151.5" customHeight="1" thickBot="1" x14ac:dyDescent="0.3">
      <c r="A5" s="203"/>
      <c r="B5" s="206"/>
      <c r="C5" s="206"/>
      <c r="D5" s="209"/>
      <c r="E5" s="212"/>
      <c r="F5" s="212"/>
      <c r="G5" s="212"/>
      <c r="H5" s="215"/>
      <c r="I5" s="203"/>
      <c r="J5" s="206"/>
      <c r="K5" s="206"/>
      <c r="L5" s="206"/>
      <c r="M5" s="206"/>
      <c r="N5" s="206"/>
      <c r="O5" s="206"/>
      <c r="P5" s="232"/>
      <c r="Q5" s="234"/>
      <c r="R5" s="206"/>
      <c r="S5" s="206"/>
      <c r="T5" s="236"/>
      <c r="U5" s="237"/>
      <c r="V5" s="48" t="s">
        <v>27</v>
      </c>
      <c r="W5" s="48" t="s">
        <v>32</v>
      </c>
      <c r="X5" s="54" t="s">
        <v>44</v>
      </c>
      <c r="Y5" s="53" t="s">
        <v>45</v>
      </c>
    </row>
    <row r="6" spans="1:25" s="3" customFormat="1" ht="39.950000000000003" customHeight="1" x14ac:dyDescent="0.25">
      <c r="A6" s="10">
        <v>1</v>
      </c>
      <c r="B6" s="11"/>
      <c r="C6" s="45"/>
      <c r="D6" s="13"/>
      <c r="E6" s="14"/>
      <c r="F6" s="14"/>
      <c r="G6" s="15"/>
      <c r="H6" s="16"/>
      <c r="I6" s="17"/>
      <c r="J6" s="18"/>
      <c r="K6" s="18"/>
      <c r="L6" s="18"/>
      <c r="M6" s="18"/>
      <c r="N6" s="18"/>
      <c r="O6" s="18"/>
      <c r="P6" s="19"/>
      <c r="Q6" s="20"/>
      <c r="R6" s="18"/>
      <c r="S6" s="18"/>
      <c r="T6" s="12"/>
      <c r="U6" s="21"/>
      <c r="V6" s="18"/>
      <c r="W6" s="12"/>
      <c r="X6" s="12"/>
      <c r="Y6" s="19"/>
    </row>
    <row r="7" spans="1:25" s="3" customFormat="1" ht="39.950000000000003" customHeight="1" x14ac:dyDescent="0.25">
      <c r="A7" s="22">
        <v>2</v>
      </c>
      <c r="B7" s="23"/>
      <c r="C7" s="46"/>
      <c r="D7" s="25"/>
      <c r="E7" s="26"/>
      <c r="F7" s="26"/>
      <c r="G7" s="26"/>
      <c r="H7" s="27"/>
      <c r="I7" s="28"/>
      <c r="J7" s="29"/>
      <c r="K7" s="29"/>
      <c r="L7" s="29"/>
      <c r="M7" s="29"/>
      <c r="N7" s="29"/>
      <c r="O7" s="29"/>
      <c r="P7" s="30"/>
      <c r="Q7" s="31"/>
      <c r="R7" s="29"/>
      <c r="S7" s="29"/>
      <c r="T7" s="24"/>
      <c r="U7" s="32"/>
      <c r="V7" s="29"/>
      <c r="W7" s="24"/>
      <c r="X7" s="24"/>
      <c r="Y7" s="30"/>
    </row>
    <row r="8" spans="1:25" s="3" customFormat="1" ht="39.950000000000003" customHeight="1" x14ac:dyDescent="0.25">
      <c r="A8" s="22">
        <v>3</v>
      </c>
      <c r="B8" s="23"/>
      <c r="C8" s="46"/>
      <c r="D8" s="25"/>
      <c r="E8" s="26"/>
      <c r="F8" s="26"/>
      <c r="G8" s="15"/>
      <c r="H8" s="16"/>
      <c r="I8" s="28"/>
      <c r="J8" s="29"/>
      <c r="K8" s="29"/>
      <c r="L8" s="29"/>
      <c r="M8" s="29"/>
      <c r="N8" s="29"/>
      <c r="O8" s="29"/>
      <c r="P8" s="30"/>
      <c r="Q8" s="31"/>
      <c r="R8" s="29"/>
      <c r="S8" s="29"/>
      <c r="T8" s="24"/>
      <c r="U8" s="32"/>
      <c r="V8" s="29"/>
      <c r="W8" s="24"/>
      <c r="X8" s="24"/>
      <c r="Y8" s="30"/>
    </row>
    <row r="9" spans="1:25" s="3" customFormat="1" ht="39.950000000000003" customHeight="1" x14ac:dyDescent="0.25">
      <c r="A9" s="22">
        <v>4</v>
      </c>
      <c r="B9" s="23"/>
      <c r="C9" s="46"/>
      <c r="D9" s="25"/>
      <c r="E9" s="26"/>
      <c r="F9" s="26"/>
      <c r="G9" s="26"/>
      <c r="H9" s="27"/>
      <c r="I9" s="28"/>
      <c r="J9" s="29"/>
      <c r="K9" s="29"/>
      <c r="L9" s="29"/>
      <c r="M9" s="29"/>
      <c r="N9" s="29"/>
      <c r="O9" s="29"/>
      <c r="P9" s="30"/>
      <c r="Q9" s="31"/>
      <c r="R9" s="29"/>
      <c r="S9" s="29"/>
      <c r="T9" s="24"/>
      <c r="U9" s="32"/>
      <c r="V9" s="29"/>
      <c r="W9" s="24"/>
      <c r="X9" s="24"/>
      <c r="Y9" s="30"/>
    </row>
    <row r="10" spans="1:25" s="3" customFormat="1" ht="39.950000000000003" customHeight="1" x14ac:dyDescent="0.25">
      <c r="A10" s="22">
        <v>5</v>
      </c>
      <c r="B10" s="23"/>
      <c r="C10" s="46"/>
      <c r="D10" s="25"/>
      <c r="E10" s="26"/>
      <c r="F10" s="26"/>
      <c r="G10" s="33"/>
      <c r="H10" s="34"/>
      <c r="I10" s="28"/>
      <c r="J10" s="29"/>
      <c r="K10" s="29"/>
      <c r="L10" s="29"/>
      <c r="M10" s="29"/>
      <c r="N10" s="29"/>
      <c r="O10" s="29"/>
      <c r="P10" s="30"/>
      <c r="Q10" s="31"/>
      <c r="R10" s="29"/>
      <c r="S10" s="29"/>
      <c r="T10" s="24"/>
      <c r="U10" s="32"/>
      <c r="V10" s="29"/>
      <c r="W10" s="24"/>
      <c r="X10" s="24"/>
      <c r="Y10" s="30"/>
    </row>
    <row r="11" spans="1:25" s="3" customFormat="1" ht="39.950000000000003" customHeight="1" x14ac:dyDescent="0.25">
      <c r="A11" s="22">
        <v>6</v>
      </c>
      <c r="B11" s="23"/>
      <c r="C11" s="46"/>
      <c r="D11" s="25"/>
      <c r="E11" s="26"/>
      <c r="F11" s="26"/>
      <c r="G11" s="26"/>
      <c r="H11" s="27"/>
      <c r="I11" s="28"/>
      <c r="J11" s="29"/>
      <c r="K11" s="29"/>
      <c r="L11" s="29"/>
      <c r="M11" s="29"/>
      <c r="N11" s="29"/>
      <c r="O11" s="29"/>
      <c r="P11" s="30"/>
      <c r="Q11" s="31"/>
      <c r="R11" s="29"/>
      <c r="S11" s="29"/>
      <c r="T11" s="24"/>
      <c r="U11" s="32"/>
      <c r="V11" s="29"/>
      <c r="W11" s="24"/>
      <c r="X11" s="24"/>
      <c r="Y11" s="30"/>
    </row>
    <row r="12" spans="1:25" s="3" customFormat="1" ht="39.950000000000003" customHeight="1" x14ac:dyDescent="0.25">
      <c r="A12" s="22">
        <v>7</v>
      </c>
      <c r="B12" s="23"/>
      <c r="C12" s="46"/>
      <c r="D12" s="25"/>
      <c r="E12" s="26"/>
      <c r="F12" s="26"/>
      <c r="G12" s="26"/>
      <c r="H12" s="27"/>
      <c r="I12" s="28"/>
      <c r="J12" s="29"/>
      <c r="K12" s="29"/>
      <c r="L12" s="29"/>
      <c r="M12" s="29"/>
      <c r="N12" s="29"/>
      <c r="O12" s="29"/>
      <c r="P12" s="30"/>
      <c r="Q12" s="31"/>
      <c r="R12" s="29"/>
      <c r="S12" s="29"/>
      <c r="T12" s="24"/>
      <c r="U12" s="32"/>
      <c r="V12" s="29"/>
      <c r="W12" s="24"/>
      <c r="X12" s="24"/>
      <c r="Y12" s="30"/>
    </row>
    <row r="13" spans="1:25" s="3" customFormat="1" ht="39.950000000000003" customHeight="1" x14ac:dyDescent="0.25">
      <c r="A13" s="22">
        <v>8</v>
      </c>
      <c r="B13" s="23"/>
      <c r="C13" s="46"/>
      <c r="D13" s="25"/>
      <c r="E13" s="26"/>
      <c r="F13" s="26"/>
      <c r="G13" s="26"/>
      <c r="H13" s="27"/>
      <c r="I13" s="28"/>
      <c r="J13" s="29"/>
      <c r="K13" s="29"/>
      <c r="L13" s="29"/>
      <c r="M13" s="29"/>
      <c r="N13" s="29"/>
      <c r="O13" s="29"/>
      <c r="P13" s="30"/>
      <c r="Q13" s="31"/>
      <c r="R13" s="29"/>
      <c r="S13" s="29"/>
      <c r="T13" s="24"/>
      <c r="U13" s="32"/>
      <c r="V13" s="29"/>
      <c r="W13" s="24"/>
      <c r="X13" s="24"/>
      <c r="Y13" s="30"/>
    </row>
    <row r="14" spans="1:25" s="3" customFormat="1" ht="39.950000000000003" customHeight="1" x14ac:dyDescent="0.25">
      <c r="A14" s="22">
        <v>9</v>
      </c>
      <c r="B14" s="23"/>
      <c r="C14" s="46"/>
      <c r="D14" s="25"/>
      <c r="E14" s="26"/>
      <c r="F14" s="26"/>
      <c r="G14" s="26"/>
      <c r="H14" s="27"/>
      <c r="I14" s="28"/>
      <c r="J14" s="29"/>
      <c r="K14" s="29"/>
      <c r="L14" s="29"/>
      <c r="M14" s="29"/>
      <c r="N14" s="29"/>
      <c r="O14" s="29"/>
      <c r="P14" s="30"/>
      <c r="Q14" s="31"/>
      <c r="R14" s="29"/>
      <c r="S14" s="29"/>
      <c r="T14" s="24"/>
      <c r="U14" s="32"/>
      <c r="V14" s="29"/>
      <c r="W14" s="24"/>
      <c r="X14" s="24"/>
      <c r="Y14" s="30"/>
    </row>
    <row r="15" spans="1:25" s="3" customFormat="1" ht="39.950000000000003" customHeight="1" x14ac:dyDescent="0.25">
      <c r="A15" s="22">
        <v>10</v>
      </c>
      <c r="B15" s="23"/>
      <c r="C15" s="46"/>
      <c r="D15" s="25"/>
      <c r="E15" s="26"/>
      <c r="F15" s="26"/>
      <c r="G15" s="26"/>
      <c r="H15" s="27"/>
      <c r="I15" s="28"/>
      <c r="J15" s="29"/>
      <c r="K15" s="29"/>
      <c r="L15" s="29"/>
      <c r="M15" s="29"/>
      <c r="N15" s="29"/>
      <c r="O15" s="29"/>
      <c r="P15" s="30"/>
      <c r="Q15" s="31"/>
      <c r="R15" s="29"/>
      <c r="S15" s="29"/>
      <c r="T15" s="24"/>
      <c r="U15" s="32"/>
      <c r="V15" s="29"/>
      <c r="W15" s="24"/>
      <c r="X15" s="24"/>
      <c r="Y15" s="30"/>
    </row>
    <row r="16" spans="1:25" s="3" customFormat="1" ht="39.950000000000003" customHeight="1" x14ac:dyDescent="0.25">
      <c r="A16" s="22">
        <v>11</v>
      </c>
      <c r="B16" s="23"/>
      <c r="C16" s="46"/>
      <c r="D16" s="25"/>
      <c r="E16" s="26"/>
      <c r="F16" s="26"/>
      <c r="G16" s="26"/>
      <c r="H16" s="27"/>
      <c r="I16" s="28"/>
      <c r="J16" s="29"/>
      <c r="K16" s="29"/>
      <c r="L16" s="29"/>
      <c r="M16" s="29"/>
      <c r="N16" s="29"/>
      <c r="O16" s="29"/>
      <c r="P16" s="30"/>
      <c r="Q16" s="31"/>
      <c r="R16" s="29"/>
      <c r="S16" s="29"/>
      <c r="T16" s="24"/>
      <c r="U16" s="32"/>
      <c r="V16" s="29"/>
      <c r="W16" s="24"/>
      <c r="X16" s="24"/>
      <c r="Y16" s="30"/>
    </row>
    <row r="17" spans="1:25" s="3" customFormat="1" ht="39.950000000000003" customHeight="1" x14ac:dyDescent="0.25">
      <c r="A17" s="22">
        <v>12</v>
      </c>
      <c r="B17" s="23"/>
      <c r="C17" s="46"/>
      <c r="D17" s="25"/>
      <c r="E17" s="26"/>
      <c r="F17" s="26"/>
      <c r="G17" s="26"/>
      <c r="H17" s="27"/>
      <c r="I17" s="28"/>
      <c r="J17" s="29"/>
      <c r="K17" s="29"/>
      <c r="L17" s="29"/>
      <c r="M17" s="29"/>
      <c r="N17" s="29"/>
      <c r="O17" s="29"/>
      <c r="P17" s="30"/>
      <c r="Q17" s="31"/>
      <c r="R17" s="29"/>
      <c r="S17" s="29"/>
      <c r="T17" s="24"/>
      <c r="U17" s="32"/>
      <c r="V17" s="29"/>
      <c r="W17" s="24"/>
      <c r="X17" s="24"/>
      <c r="Y17" s="30"/>
    </row>
    <row r="18" spans="1:25" s="3" customFormat="1" ht="39.950000000000003" customHeight="1" x14ac:dyDescent="0.25">
      <c r="A18" s="22">
        <v>13</v>
      </c>
      <c r="B18" s="23"/>
      <c r="C18" s="46"/>
      <c r="D18" s="25"/>
      <c r="E18" s="26"/>
      <c r="F18" s="26"/>
      <c r="G18" s="26"/>
      <c r="H18" s="27"/>
      <c r="I18" s="28"/>
      <c r="J18" s="29"/>
      <c r="K18" s="29"/>
      <c r="L18" s="29"/>
      <c r="M18" s="29"/>
      <c r="N18" s="29"/>
      <c r="O18" s="29"/>
      <c r="P18" s="30"/>
      <c r="Q18" s="31"/>
      <c r="R18" s="29"/>
      <c r="S18" s="29"/>
      <c r="T18" s="24"/>
      <c r="U18" s="32"/>
      <c r="V18" s="29"/>
      <c r="W18" s="24"/>
      <c r="X18" s="24"/>
      <c r="Y18" s="30"/>
    </row>
    <row r="19" spans="1:25" s="3" customFormat="1" ht="39.950000000000003" customHeight="1" thickBot="1" x14ac:dyDescent="0.3">
      <c r="A19" s="35">
        <v>14</v>
      </c>
      <c r="B19" s="36"/>
      <c r="C19" s="47"/>
      <c r="D19" s="38"/>
      <c r="E19" s="39"/>
      <c r="F19" s="39"/>
      <c r="G19" s="39"/>
      <c r="H19" s="40"/>
      <c r="I19" s="41"/>
      <c r="J19" s="42"/>
      <c r="K19" s="42"/>
      <c r="L19" s="42"/>
      <c r="M19" s="42"/>
      <c r="N19" s="42"/>
      <c r="O19" s="42"/>
      <c r="P19" s="43"/>
      <c r="Q19" s="41"/>
      <c r="R19" s="42"/>
      <c r="S19" s="42"/>
      <c r="T19" s="43"/>
      <c r="U19" s="32"/>
      <c r="V19" s="29"/>
      <c r="W19" s="24"/>
      <c r="X19" s="24"/>
      <c r="Y19" s="30"/>
    </row>
    <row r="20" spans="1:25" ht="24.75" thickBot="1" x14ac:dyDescent="0.6">
      <c r="E20" s="6"/>
      <c r="U20" s="44"/>
      <c r="V20" s="42"/>
      <c r="W20" s="37"/>
      <c r="X20" s="37"/>
      <c r="Y20" s="43"/>
    </row>
  </sheetData>
  <mergeCells count="28">
    <mergeCell ref="A1:X1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A2:X2"/>
    <mergeCell ref="A3:A5"/>
    <mergeCell ref="B3:B5"/>
    <mergeCell ref="C3:C5"/>
    <mergeCell ref="D3:D5"/>
    <mergeCell ref="E3:E5"/>
    <mergeCell ref="F3:F5"/>
    <mergeCell ref="G3:G5"/>
    <mergeCell ref="H3:H5"/>
    <mergeCell ref="I3:P3"/>
    <mergeCell ref="Q3:T3"/>
    <mergeCell ref="I4:I5"/>
    <mergeCell ref="J4:J5"/>
    <mergeCell ref="K4:K5"/>
    <mergeCell ref="V4:W4"/>
    <mergeCell ref="U3:Y3"/>
    <mergeCell ref="X4:Y4"/>
  </mergeCells>
  <pageMargins left="0.19685039370078741" right="0.19685039370078741" top="0.98425196850393704" bottom="0.74803149606299213" header="0.31496062992125984" footer="0.31496062992125984"/>
  <pageSetup paperSize="8"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รายงาน แบบ สขร.1</vt:lpstr>
      <vt:lpstr>เร่งรัดค่าที่ดินและสิ่งก่อสร้าง</vt:lpstr>
      <vt:lpstr>เร่งรัดค่าครุภัณฑ์</vt:lpstr>
      <vt:lpstr>เร่งรัดค่าใช้สอย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F10CK</dc:creator>
  <cp:lastModifiedBy>ECC</cp:lastModifiedBy>
  <cp:lastPrinted>2023-05-12T01:53:40Z</cp:lastPrinted>
  <dcterms:created xsi:type="dcterms:W3CDTF">2018-10-03T07:36:52Z</dcterms:created>
  <dcterms:modified xsi:type="dcterms:W3CDTF">2023-05-12T01:57:14Z</dcterms:modified>
</cp:coreProperties>
</file>