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iriporn.S\รายงาน สขร.1\"/>
    </mc:Choice>
  </mc:AlternateContent>
  <xr:revisionPtr revIDLastSave="0" documentId="13_ncr:1_{19A267B2-5BDE-4D77-9D90-33F18457EB50}" xr6:coauthVersionLast="36" xr6:coauthVersionMax="47" xr10:uidLastSave="{00000000-0000-0000-0000-000000000000}"/>
  <bookViews>
    <workbookView xWindow="0" yWindow="0" windowWidth="24000" windowHeight="9525" xr2:uid="{00000000-000D-0000-FFFF-FFFF00000000}"/>
  </bookViews>
  <sheets>
    <sheet name="รายงาน แบบ สขร.1" sheetId="11" r:id="rId1"/>
    <sheet name="เร่งรัดค่าครุภัณฑ์" sheetId="10" r:id="rId2"/>
    <sheet name="เร่งรัดค่าที่ดินและสิ่งก่อสร้าง" sheetId="9" r:id="rId3"/>
    <sheet name="เร่งรัดค่าใช้สอย" sheetId="8" r:id="rId4"/>
  </sheets>
  <definedNames>
    <definedName name="OLE_LINK18" localSheetId="0">'รายงาน แบบ สขร.1'!#REF!</definedName>
  </definedNames>
  <calcPr calcId="191029"/>
</workbook>
</file>

<file path=xl/calcChain.xml><?xml version="1.0" encoding="utf-8"?>
<calcChain xmlns="http://schemas.openxmlformats.org/spreadsheetml/2006/main">
  <c r="C6" i="10" l="1"/>
</calcChain>
</file>

<file path=xl/sharedStrings.xml><?xml version="1.0" encoding="utf-8"?>
<sst xmlns="http://schemas.openxmlformats.org/spreadsheetml/2006/main" count="455" uniqueCount="131">
  <si>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</si>
  <si>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</si>
  <si>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</si>
  <si>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</si>
  <si>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</si>
  <si>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</si>
  <si>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</si>
  <si>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เลขที่สัญญา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</si>
  <si>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</si>
  <si>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</si>
  <si>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</si>
  <si>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</si>
  <si>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</si>
  <si>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</si>
  <si>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</si>
  <si>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</si>
  <si>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</si>
  <si>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</si>
  <si>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</si>
  <si>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</si>
  <si>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</si>
  <si>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</si>
  <si>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</si>
  <si>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</si>
  <si>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</si>
  <si>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</si>
  <si>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</si>
  <si>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</si>
  <si>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</si>
  <si>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</si>
  <si>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</si>
  <si>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</si>
  <si>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</si>
  <si>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</si>
  <si>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</si>
  <si>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</si>
  <si>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</si>
  <si>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</si>
  <si>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</si>
  <si>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</si>
  <si>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</si>
  <si>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วงเงินที่จะซื้อหรือจ้าง
(งบประมาณ)</t>
  </si>
  <si>
    <t>เหตุผลที่คัดเลือกโดยสรุป</t>
  </si>
  <si>
    <t>เลขที่และวันที่ของสัญญา
หรือข้อตกลงในการซื้อหรือจ้าง</t>
  </si>
  <si>
    <t xml:space="preserve">จำนวนเงินการเบิกจ่าย
(บาท)
(หน่วย:ลบ.)
</t>
  </si>
  <si>
    <t>งวดที่/
วันที
เบิกจ่ายตาม
ใบสำคัญจ่าย
(ว/ด/ป)</t>
  </si>
  <si>
    <t>สรุปผลการดำเนินการจัดซื้อจัดจ้างเงินงบประมาณ ในรอบเดือนตุลาคม</t>
  </si>
  <si>
    <t>หน่วยงาน  :  สำนักวิจัยวิทยาศาสตร์และเทคโนโลยี</t>
  </si>
  <si>
    <t>สำนักวิจัยวิทยาศาสตร์และเทคโนโลยี</t>
  </si>
  <si>
    <t>e-bidding</t>
  </si>
  <si>
    <t>P</t>
  </si>
  <si>
    <t>การเร่งรัดและติดตามผลการดำเนินงานการจัดซื้อจัดจ้างปีงบประมาณ พ.ศ. 2566</t>
  </si>
  <si>
    <t>เครื่องสร้างลายและตัดไม้ พลาสติก ระบบอัตโนมัติ  จำนวน 1 เครื่อง</t>
  </si>
  <si>
    <t xml:space="preserve">ชุดทดสอบค่าการนำไฟฟ้าของวัสดุและชุดอุปกรณ์สำหรับวางแผ่นตัวอย่างทดสอบ  จำนวน 1 ชุด </t>
  </si>
  <si>
    <t>ชุดอุปกรณ์สำหรับทดสอบวัสดุประเภทยางในโหมดเฉือน  จำนวน 1 ชุด</t>
  </si>
  <si>
    <t>ชุดอุปกรณ์จับยึดเครื่องมือตัดสำหรับเครื่องกัดซีเอ็นซี 5 แกน  จำนวน 1 ชุด</t>
  </si>
  <si>
    <t>ชุดครุภัณฑ์สำหรับเตรียมตัวอย่างทดสอบและเก็บตัวอย่างทดสอบ  จำนวน 1 ชุด</t>
  </si>
  <si>
    <t>ครุภัณฑ์สำหรับห้องปฏิบัติการวิทยาศาสตร์  จำนวน 1 ชุด</t>
  </si>
  <si>
    <t>ชุดเครื่องมือสำหรับขึ้นรูปชิ้นงานต้นแบบ  จำนวน 1 เครื่อง</t>
  </si>
  <si>
    <t>ชุดเครื่องตัดด้วยแรงดันน้ำ จำนวน 1 ชุด</t>
  </si>
  <si>
    <t>ชุดสร้างและประกอบวงจรอิเล็กทรอนิกส์ต้นแบบ จำนวน 1 ชุด</t>
  </si>
  <si>
    <t>เครื่องสร้างลายและตัดด้วยเลเซอร์สำหรับงานออกแบบชิ้นงานต้นแบบและสิ่งประดิษฐ์  จำนวน 1 ชุด</t>
  </si>
  <si>
    <t>เครื่องวิเคราะห์ทางเคมีไฟฟ้า จำนวน 1 เครื่อง</t>
  </si>
  <si>
    <t>เครื่องทดสอบการตกกระแทก จำนวน 1 ชุด</t>
  </si>
  <si>
    <t>เครื่องวัดมุมสัมผัส จำนวน 1 ชุด</t>
  </si>
  <si>
    <t>เครื่องทำแห้งแบบเยือกแข็ง  จำนวน 1 ชุด</t>
  </si>
  <si>
    <t>เจาะจง</t>
  </si>
  <si>
    <t>e-didding</t>
  </si>
  <si>
    <t>ค่าใช้สอย
(ค่าใช้จ่ายที่ต้องจ่ายเป็นงวด ๆ ใน 1 ปี เริ่มทำงาน 1 ตุลาคม) 
 ในรอบเดือน ตุลาคม 2565 หน่วยงาน สำนักวิจัยวิทยาศาสตร์และเทคโนโลยี</t>
  </si>
  <si>
    <t>1. บริษัท อินสไปร์ ไซเอนทิฟิค จำกัด</t>
  </si>
  <si>
    <t>2. บริษัท ไทยควอลิตี้โปรดักส์ จำกัด</t>
  </si>
  <si>
    <t>บริษัท อินสไปร์ ไซเอนทิฟิค จำกัด</t>
  </si>
  <si>
    <t>ราคาอยู่ในวงเงินงบประมาณที่ได้รับและถูกต้องตามประกาศมหาวิทยาลัย</t>
  </si>
  <si>
    <t>บริษัท เมทเล่อร์-โทเลโด (ประเทศไทย) จำกัด</t>
  </si>
  <si>
    <t>ราคาอยู่ในวงเงินงบประมาณที่ได้รับและถูกต้องข้อกำหนดมหาวิทยาลัย</t>
  </si>
  <si>
    <t>บริษํท แฟ็คทอรี่ แม็กซ์ จำกัด</t>
  </si>
  <si>
    <t>1. บริษัท ดาต้า โอเอ เซอร์วิส 2012 จำกัด</t>
  </si>
  <si>
    <t>2. บริษํท เอ็นแมช จำกัด</t>
  </si>
  <si>
    <t>บริษัท ดาต้า โอเอ เซอร์วิส 2012 จำกัด</t>
  </si>
  <si>
    <t>เป็นผู้ประกอบการ SMEs ได้ราคาแต้มต่อซึ่งเสนอราคาไม่เกิน 10% ของผู้เสนราคาต่ำสุด และราคาอยู่ในวงเงินงบประมาณที่ได้รับและถูกต้องตามประกาศมหาวิทยาลัย</t>
  </si>
  <si>
    <t>1. บริษัท เคโมไซเอนซ์ (ประเทศไทย) จำกัด</t>
  </si>
  <si>
    <t>2. บริษัท ดีเคเอสเอช เทคโนโลยี จำกัด</t>
  </si>
  <si>
    <t>3. บริษัท ไซเอนซ์แอนด์เมดิคอลซัพพลาย จำกัด</t>
  </si>
  <si>
    <t>บริษัท เคโมไซเอนซ์ (ประเทศไทย) จำกัด</t>
  </si>
  <si>
    <t>2. บริษัท โทเทิ่ล อินโนโลยี จำกัด</t>
  </si>
  <si>
    <t>บริษัท แฟ็คทอรี่ แม็กซ์ จำกัด</t>
  </si>
  <si>
    <t>1. บริษัท แอบโซเทค จำกัด</t>
  </si>
  <si>
    <t>2. บริษัท ดีดีซี ดิสทริบิวชั่น จำกัด</t>
  </si>
  <si>
    <t>บริษัท แอบโซเทค จำกัด</t>
  </si>
  <si>
    <t>ค่าที่ดินและสิ่งก่อสร้าง
  ในรอบเดือน ธันวาคม 2565 หน่วยงาน สำนักวิจัยวิทยาศาสตร์และเทคโนโลยี</t>
  </si>
  <si>
    <t xml:space="preserve">  -</t>
  </si>
  <si>
    <t>1. บริษัท ไอ ที เอส (ไทยแลนด์) จำกัด</t>
  </si>
  <si>
    <t>2. บริษํท ซิมโฟนี เอ็นจิเนียริ่ง (ประเทศไทย) จำกัด</t>
  </si>
  <si>
    <t>บริษัท ไอ ที เอส (ไทยแลนด์) จำกัด</t>
  </si>
  <si>
    <t>1. บริษัท กุลดา อินเตอร์เทรด จำกัด</t>
  </si>
  <si>
    <t>2. บริษัท ไทรเนอร์ยี่ คอมม์-ทีเอชเอ จำกัด</t>
  </si>
  <si>
    <t>บริษัท ไทรเนอร์ยี่ คอมม์-ทีเอชเอ จำกัด</t>
  </si>
  <si>
    <t>ชุดทดสอบค่าการนำไฟฟ้าของวัสดุและชุดอุปกรณ์สำหรับวางแผ่นตัวอย่าง</t>
  </si>
  <si>
    <t xml:space="preserve">ทดสอบ  จำนวน 1 ชุด </t>
  </si>
  <si>
    <t xml:space="preserve"> - </t>
  </si>
  <si>
    <t>เลขที่สัญญา/เลขที่คุมสัญญาจาก e-GP</t>
  </si>
  <si>
    <t>17 ก.พ. 66</t>
  </si>
  <si>
    <t>สวท.10/2566 เลขที่คุมสัญญา 660201005764</t>
  </si>
  <si>
    <t xml:space="preserve">      101/2         เลขที่คุมสัญญา 651014073828</t>
  </si>
  <si>
    <t xml:space="preserve">      101/1        เลขที่คุมสัญญา 651014046881</t>
  </si>
  <si>
    <t xml:space="preserve">  สวท.5/2566 เลขที่คุมสัญญา 651101003673</t>
  </si>
  <si>
    <t xml:space="preserve">  สวท.9/2566 เลขที่คุมสัญญา 6610101008981</t>
  </si>
  <si>
    <t>ชุดเครื่องสร้างลายและตัดไม้ พลาสติก ระบบอัตโนมัติ  จำนวน 1 เครื่อง</t>
  </si>
  <si>
    <t>1. บริษัท ซีเอสเอ็น โซลูชั่น จำกัด</t>
  </si>
  <si>
    <t>2. บริษํท เวลา อินโนเวชั่น จำกัด</t>
  </si>
  <si>
    <t>บริษัท ซีเอสเอ็น โซลูชั่น จำกัด</t>
  </si>
  <si>
    <t>สวท.7/2566 เลขที่คุมสัญญา 651101012005</t>
  </si>
  <si>
    <t>สวท.6/2566 เลขที่คุมสัญญา 651101005869</t>
  </si>
  <si>
    <t>สวท.8/2566 เลขที่คุมสัญญา 651201007804</t>
  </si>
  <si>
    <t>สวท.1/2566 เลขที่คุมสัญญา 651001002896</t>
  </si>
  <si>
    <t>สวท.11/2566 เลขที่คุมสัญญา 660201007446</t>
  </si>
  <si>
    <t>1. บริษัท โซเพ็ค จำกัด</t>
  </si>
  <si>
    <t>2. บริษัท ซีเอสเอ็น โซลูชั่น จำกัด</t>
  </si>
  <si>
    <t>3. บริษัท เวลา อินโนเวชั่น จำกัด</t>
  </si>
  <si>
    <t>บริษัท โซเพ็ค จำกัด</t>
  </si>
  <si>
    <t>1. บริษัท เอ็นแมช จำกัด</t>
  </si>
  <si>
    <t>เครื่องสร้างลายและตัดด้วยเลเซอร์สำหรับงานออกแบบชิ้นงานต้นแบบและ</t>
  </si>
  <si>
    <t>สิ่งประดิษฐ์  จำนวน 1 ชุด</t>
  </si>
  <si>
    <t>วันที่  31 มีนาคม  2566</t>
  </si>
  <si>
    <t>สวท.13/2566 เลขที่คุมสัญญา 660301001810</t>
  </si>
  <si>
    <t>สวท.13/2566 เลขที่คุมสัญญา 660301003009</t>
  </si>
  <si>
    <t>บริษัท เอ็นแมช จำกัด</t>
  </si>
  <si>
    <t>ค่าครุภัณฑ์
  ในรอบเดือน  มีนาคม 2566  หน่วยงาน สำนักวิจัยวิทยาศาสตร์และเทคโนโลยี</t>
  </si>
  <si>
    <t>สวท.15/2566 เลขที่คุมสัญญา 660301006130</t>
  </si>
  <si>
    <t>1. บริษัท จันทร์เกษมอินเตอร์เนทชั่นแนล</t>
  </si>
  <si>
    <t>2. บริษัท ไออาร์ซี เทคโนโลยีส์ จำกัด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</si>
</sst>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0.000"/>
    <numFmt numFmtId="167" formatCode="#,##0.0000"/>
    <numFmt numFmtId="168" formatCode="_-* #,##0.000000_-;\-* #,##0.000000_-;_-* &quot;-&quot;??_-;_-@_-"/>
    <numFmt numFmtId="169" formatCode="_-* #,##0.00000_-;\-* #,##0.00000_-;_-* &quot;-&quot;??_-;_-@_-"/>
    <numFmt numFmtId="170" formatCode="#,##0.000000"/>
    <numFmt numFmtId="171" formatCode="0.000000"/>
    <numFmt numFmtId="172" formatCode="0.00000"/>
  </numFmts>
  <fonts count="28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20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22"/>
      <color theme="1"/>
      <name val="TH SarabunPSK"/>
      <family val="2"/>
    </font>
    <font>
      <sz val="18"/>
      <color theme="1"/>
      <name val="TH SarabunPSK"/>
      <family val="2"/>
    </font>
    <font>
      <sz val="18"/>
      <color theme="1"/>
      <name val="Calibri"/>
      <family val="2"/>
      <charset val="222"/>
      <scheme val="minor"/>
    </font>
    <font>
      <b/>
      <sz val="16"/>
      <color rgb="FFFF0000"/>
      <name val="TH SarabunPSK"/>
      <family val="2"/>
    </font>
    <font>
      <sz val="28"/>
      <color theme="1"/>
      <name val="Calibri"/>
      <family val="2"/>
      <charset val="222"/>
      <scheme val="minor"/>
    </font>
    <font>
      <sz val="12"/>
      <color rgb="FF000000"/>
      <name val="Wingdings"/>
      <charset val="2"/>
    </font>
    <font>
      <sz val="16"/>
      <color rgb="FFFF0000"/>
      <name val="TH SarabunPSK"/>
      <family val="2"/>
    </font>
    <font>
      <b/>
      <sz val="11"/>
      <color theme="1"/>
      <name val="Calibri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sz val="28"/>
      <name val="Calibri"/>
      <family val="2"/>
      <charset val="222"/>
      <scheme val="minor"/>
    </font>
    <font>
      <sz val="16"/>
      <color theme="1"/>
      <name val="Wingdings 2"/>
      <family val="1"/>
      <charset val="2"/>
    </font>
    <font>
      <sz val="12"/>
      <color rgb="FF000000"/>
      <name val="Wingdings 2"/>
      <family val="1"/>
      <charset val="2"/>
    </font>
    <font>
      <sz val="12"/>
      <color rgb="FFFF0000"/>
      <name val="Wingdings"/>
      <charset val="2"/>
    </font>
    <font>
      <sz val="16"/>
      <color rgb="FFFF0000"/>
      <name val="Wingdings 2"/>
      <family val="1"/>
      <charset val="2"/>
    </font>
    <font>
      <sz val="12"/>
      <color theme="1"/>
      <name val="Wingdings"/>
      <charset val="2"/>
    </font>
    <font>
      <sz val="16"/>
      <color rgb="FF0070C0"/>
      <name val="TH SarabunPSK"/>
      <family val="2"/>
    </font>
    <font>
      <sz val="12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8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24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 textRotation="90" wrapText="1"/>
    </xf>
    <xf numFmtId="15" fontId="1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right" vertical="top" wrapText="1"/>
    </xf>
    <xf numFmtId="15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64" fontId="19" fillId="0" borderId="1" xfId="1" applyNumberFormat="1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15" fontId="1" fillId="0" borderId="8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horizontal="center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165" fontId="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 wrapText="1"/>
    </xf>
    <xf numFmtId="15" fontId="1" fillId="0" borderId="5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textRotation="90"/>
    </xf>
    <xf numFmtId="0" fontId="18" fillId="0" borderId="7" xfId="0" applyFont="1" applyBorder="1" applyAlignment="1">
      <alignment horizontal="left" vertical="top" wrapText="1"/>
    </xf>
    <xf numFmtId="167" fontId="18" fillId="0" borderId="21" xfId="0" applyNumberFormat="1" applyFont="1" applyBorder="1"/>
    <xf numFmtId="15" fontId="1" fillId="0" borderId="8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18" fillId="0" borderId="2" xfId="0" applyFont="1" applyBorder="1" applyAlignment="1">
      <alignment horizontal="left" vertical="top" wrapText="1"/>
    </xf>
    <xf numFmtId="167" fontId="3" fillId="0" borderId="0" xfId="0" applyNumberFormat="1" applyFont="1" applyAlignment="1">
      <alignment vertical="top"/>
    </xf>
    <xf numFmtId="0" fontId="23" fillId="0" borderId="2" xfId="0" applyFont="1" applyBorder="1" applyAlignment="1">
      <alignment horizontal="left" vertical="center"/>
    </xf>
    <xf numFmtId="0" fontId="16" fillId="0" borderId="2" xfId="0" applyFont="1" applyBorder="1" applyAlignment="1">
      <alignment vertical="center" textRotation="90"/>
    </xf>
    <xf numFmtId="164" fontId="1" fillId="0" borderId="1" xfId="1" applyNumberFormat="1" applyFont="1" applyBorder="1" applyAlignment="1">
      <alignment vertical="top" wrapText="1"/>
    </xf>
    <xf numFmtId="167" fontId="1" fillId="0" borderId="1" xfId="0" applyNumberFormat="1" applyFont="1" applyBorder="1" applyAlignment="1">
      <alignment horizontal="left" vertical="top" wrapText="1"/>
    </xf>
    <xf numFmtId="170" fontId="1" fillId="0" borderId="1" xfId="0" applyNumberFormat="1" applyFont="1" applyBorder="1" applyAlignment="1">
      <alignment horizontal="right" vertical="top" wrapText="1"/>
    </xf>
    <xf numFmtId="167" fontId="18" fillId="0" borderId="4" xfId="0" applyNumberFormat="1" applyFont="1" applyBorder="1" applyAlignment="1">
      <alignment vertical="top"/>
    </xf>
    <xf numFmtId="167" fontId="1" fillId="0" borderId="21" xfId="0" applyNumberFormat="1" applyFont="1" applyBorder="1" applyAlignment="1">
      <alignment horizontal="right" vertical="top"/>
    </xf>
    <xf numFmtId="15" fontId="1" fillId="0" borderId="1" xfId="0" applyNumberFormat="1" applyFont="1" applyBorder="1" applyAlignment="1">
      <alignment horizontal="center" vertical="top"/>
    </xf>
    <xf numFmtId="167" fontId="18" fillId="0" borderId="21" xfId="0" applyNumberFormat="1" applyFont="1" applyBorder="1" applyAlignment="1">
      <alignment horizontal="right" vertical="top"/>
    </xf>
    <xf numFmtId="167" fontId="1" fillId="0" borderId="1" xfId="0" applyNumberFormat="1" applyFont="1" applyBorder="1" applyAlignment="1">
      <alignment horizontal="right" vertical="top"/>
    </xf>
    <xf numFmtId="0" fontId="1" fillId="0" borderId="5" xfId="0" applyFont="1" applyBorder="1" applyAlignment="1">
      <alignment vertical="top"/>
    </xf>
    <xf numFmtId="0" fontId="1" fillId="0" borderId="5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right" vertical="top"/>
    </xf>
    <xf numFmtId="166" fontId="1" fillId="0" borderId="1" xfId="0" applyNumberFormat="1" applyFont="1" applyBorder="1" applyAlignment="1">
      <alignment horizontal="right" vertical="top"/>
    </xf>
    <xf numFmtId="0" fontId="15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8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15" fontId="1" fillId="0" borderId="7" xfId="0" applyNumberFormat="1" applyFont="1" applyBorder="1" applyAlignment="1">
      <alignment horizontal="center" vertical="center"/>
    </xf>
    <xf numFmtId="0" fontId="25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vertical="center"/>
    </xf>
    <xf numFmtId="0" fontId="15" fillId="2" borderId="2" xfId="0" applyFont="1" applyFill="1" applyBorder="1" applyAlignment="1">
      <alignment horizontal="left" vertical="center"/>
    </xf>
    <xf numFmtId="167" fontId="18" fillId="0" borderId="21" xfId="0" applyNumberFormat="1" applyFont="1" applyBorder="1" applyAlignment="1">
      <alignment vertical="center"/>
    </xf>
    <xf numFmtId="164" fontId="18" fillId="0" borderId="2" xfId="1" applyNumberFormat="1" applyFont="1" applyBorder="1" applyAlignment="1">
      <alignment vertical="top" wrapText="1"/>
    </xf>
    <xf numFmtId="0" fontId="1" fillId="0" borderId="4" xfId="0" applyFont="1" applyBorder="1" applyAlignment="1">
      <alignment horizontal="right" vertical="top" wrapText="1"/>
    </xf>
    <xf numFmtId="0" fontId="7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3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 applyAlignment="1">
      <alignment horizontal="left" vertical="top"/>
    </xf>
    <xf numFmtId="0" fontId="17" fillId="0" borderId="0" xfId="0" applyFont="1" applyAlignment="1">
      <alignment vertical="top"/>
    </xf>
    <xf numFmtId="172" fontId="18" fillId="0" borderId="4" xfId="0" applyNumberFormat="1" applyFont="1" applyBorder="1" applyAlignment="1">
      <alignment vertical="top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vertical="top"/>
    </xf>
    <xf numFmtId="0" fontId="1" fillId="0" borderId="1" xfId="0" applyFont="1" applyBorder="1" applyAlignment="1">
      <alignment vertical="top" textRotation="90"/>
    </xf>
    <xf numFmtId="0" fontId="1" fillId="0" borderId="10" xfId="0" applyFont="1" applyBorder="1" applyAlignment="1">
      <alignment vertical="top" textRotation="90"/>
    </xf>
    <xf numFmtId="0" fontId="3" fillId="0" borderId="1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15" fontId="1" fillId="0" borderId="5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right" vertical="top"/>
    </xf>
    <xf numFmtId="15" fontId="1" fillId="0" borderId="1" xfId="0" applyNumberFormat="1" applyFont="1" applyBorder="1" applyAlignment="1">
      <alignment vertical="top"/>
    </xf>
    <xf numFmtId="15" fontId="16" fillId="0" borderId="1" xfId="0" applyNumberFormat="1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/>
    </xf>
    <xf numFmtId="15" fontId="1" fillId="2" borderId="1" xfId="0" applyNumberFormat="1" applyFont="1" applyFill="1" applyBorder="1" applyAlignment="1">
      <alignment horizontal="center" vertical="top"/>
    </xf>
    <xf numFmtId="15" fontId="1" fillId="2" borderId="10" xfId="0" applyNumberFormat="1" applyFont="1" applyFill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164" fontId="13" fillId="0" borderId="1" xfId="1" applyNumberFormat="1" applyFont="1" applyFill="1" applyBorder="1" applyAlignment="1">
      <alignment vertical="top" wrapText="1"/>
    </xf>
    <xf numFmtId="164" fontId="1" fillId="0" borderId="1" xfId="1" applyNumberFormat="1" applyFont="1" applyFill="1" applyBorder="1" applyAlignment="1">
      <alignment vertical="top" wrapText="1"/>
    </xf>
    <xf numFmtId="164" fontId="13" fillId="0" borderId="1" xfId="0" applyNumberFormat="1" applyFont="1" applyBorder="1" applyAlignment="1">
      <alignment horizontal="right" vertical="top" wrapText="1"/>
    </xf>
    <xf numFmtId="0" fontId="18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164" fontId="18" fillId="0" borderId="2" xfId="1" applyNumberFormat="1" applyFont="1" applyBorder="1" applyAlignment="1">
      <alignment wrapText="1"/>
    </xf>
    <xf numFmtId="164" fontId="18" fillId="0" borderId="1" xfId="1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horizontal="right" wrapText="1"/>
    </xf>
    <xf numFmtId="0" fontId="14" fillId="0" borderId="0" xfId="0" applyFont="1"/>
    <xf numFmtId="0" fontId="20" fillId="0" borderId="0" xfId="0" applyFont="1"/>
    <xf numFmtId="0" fontId="1" fillId="0" borderId="1" xfId="0" applyFont="1" applyBorder="1" applyAlignment="1">
      <alignment wrapText="1"/>
    </xf>
    <xf numFmtId="164" fontId="1" fillId="0" borderId="1" xfId="1" applyNumberFormat="1" applyFont="1" applyBorder="1" applyAlignment="1">
      <alignment wrapText="1"/>
    </xf>
    <xf numFmtId="0" fontId="1" fillId="0" borderId="8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left" vertical="top" wrapText="1"/>
    </xf>
    <xf numFmtId="166" fontId="1" fillId="0" borderId="4" xfId="0" applyNumberFormat="1" applyFont="1" applyBorder="1" applyAlignment="1">
      <alignment horizontal="right" vertical="top" wrapText="1"/>
    </xf>
    <xf numFmtId="0" fontId="18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15" fontId="1" fillId="0" borderId="1" xfId="0" applyNumberFormat="1" applyFont="1" applyBorder="1" applyAlignment="1">
      <alignment horizontal="center" vertical="top" wrapText="1"/>
    </xf>
    <xf numFmtId="169" fontId="1" fillId="0" borderId="1" xfId="1" applyNumberFormat="1" applyFont="1" applyBorder="1" applyAlignment="1">
      <alignment vertical="top" wrapText="1"/>
    </xf>
    <xf numFmtId="165" fontId="1" fillId="0" borderId="1" xfId="0" applyNumberFormat="1" applyFont="1" applyBorder="1" applyAlignment="1">
      <alignment horizontal="right" wrapText="1"/>
    </xf>
    <xf numFmtId="164" fontId="1" fillId="0" borderId="1" xfId="1" applyNumberFormat="1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vertical="top" wrapText="1"/>
    </xf>
    <xf numFmtId="164" fontId="18" fillId="0" borderId="2" xfId="1" applyNumberFormat="1" applyFont="1" applyBorder="1" applyAlignment="1">
      <alignment horizontal="left" vertical="top" wrapText="1"/>
    </xf>
    <xf numFmtId="164" fontId="1" fillId="0" borderId="1" xfId="1" applyNumberFormat="1" applyFont="1" applyBorder="1" applyAlignment="1">
      <alignment horizontal="left" vertical="top" wrapText="1"/>
    </xf>
    <xf numFmtId="164" fontId="13" fillId="0" borderId="1" xfId="1" applyNumberFormat="1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left" vertical="top" wrapText="1"/>
    </xf>
    <xf numFmtId="15" fontId="3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horizontal="center" vertical="top"/>
    </xf>
    <xf numFmtId="15" fontId="3" fillId="0" borderId="10" xfId="0" applyNumberFormat="1" applyFont="1" applyBorder="1" applyAlignment="1">
      <alignment vertical="top"/>
    </xf>
    <xf numFmtId="15" fontId="1" fillId="0" borderId="1" xfId="0" applyNumberFormat="1" applyFont="1" applyBorder="1" applyAlignment="1">
      <alignment horizontal="right" vertical="top"/>
    </xf>
    <xf numFmtId="0" fontId="22" fillId="0" borderId="1" xfId="0" applyFont="1" applyBorder="1" applyAlignment="1">
      <alignment horizontal="center" vertical="top"/>
    </xf>
    <xf numFmtId="15" fontId="1" fillId="0" borderId="10" xfId="0" applyNumberFormat="1" applyFont="1" applyBorder="1" applyAlignment="1">
      <alignment horizontal="center" vertical="top"/>
    </xf>
    <xf numFmtId="15" fontId="1" fillId="0" borderId="5" xfId="0" applyNumberFormat="1" applyFont="1" applyBorder="1" applyAlignment="1">
      <alignment vertical="top"/>
    </xf>
    <xf numFmtId="0" fontId="3" fillId="0" borderId="10" xfId="0" applyFont="1" applyBorder="1" applyAlignment="1">
      <alignment vertical="top"/>
    </xf>
    <xf numFmtId="15" fontId="1" fillId="2" borderId="8" xfId="0" applyNumberFormat="1" applyFont="1" applyFill="1" applyBorder="1" applyAlignment="1">
      <alignment vertical="top"/>
    </xf>
    <xf numFmtId="15" fontId="3" fillId="2" borderId="1" xfId="0" applyNumberFormat="1" applyFont="1" applyFill="1" applyBorder="1" applyAlignment="1">
      <alignment vertical="top"/>
    </xf>
    <xf numFmtId="0" fontId="15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vertical="top"/>
    </xf>
    <xf numFmtId="15" fontId="3" fillId="2" borderId="10" xfId="0" applyNumberFormat="1" applyFont="1" applyFill="1" applyBorder="1" applyAlignment="1">
      <alignment vertical="top"/>
    </xf>
    <xf numFmtId="15" fontId="1" fillId="2" borderId="7" xfId="0" applyNumberFormat="1" applyFont="1" applyFill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horizontal="center" vertical="top" wrapText="1"/>
    </xf>
    <xf numFmtId="15" fontId="1" fillId="2" borderId="1" xfId="0" applyNumberFormat="1" applyFont="1" applyFill="1" applyBorder="1" applyAlignment="1">
      <alignment horizontal="right" vertical="top"/>
    </xf>
    <xf numFmtId="15" fontId="1" fillId="2" borderId="5" xfId="0" applyNumberFormat="1" applyFont="1" applyFill="1" applyBorder="1" applyAlignment="1">
      <alignment horizontal="center" vertical="top"/>
    </xf>
    <xf numFmtId="15" fontId="1" fillId="2" borderId="1" xfId="0" quotePrefix="1" applyNumberFormat="1" applyFont="1" applyFill="1" applyBorder="1" applyAlignment="1">
      <alignment horizontal="center" vertical="top"/>
    </xf>
    <xf numFmtId="15" fontId="1" fillId="2" borderId="8" xfId="0" applyNumberFormat="1" applyFont="1" applyFill="1" applyBorder="1" applyAlignment="1">
      <alignment horizontal="center" vertical="top"/>
    </xf>
    <xf numFmtId="15" fontId="1" fillId="2" borderId="1" xfId="0" applyNumberFormat="1" applyFont="1" applyFill="1" applyBorder="1" applyAlignment="1">
      <alignment vertical="top"/>
    </xf>
    <xf numFmtId="171" fontId="1" fillId="2" borderId="1" xfId="0" applyNumberFormat="1" applyFont="1" applyFill="1" applyBorder="1" applyAlignment="1">
      <alignment vertical="top"/>
    </xf>
    <xf numFmtId="15" fontId="16" fillId="2" borderId="1" xfId="0" applyNumberFormat="1" applyFont="1" applyFill="1" applyBorder="1" applyAlignment="1">
      <alignment horizontal="left" vertical="top"/>
    </xf>
    <xf numFmtId="15" fontId="1" fillId="2" borderId="10" xfId="0" applyNumberFormat="1" applyFont="1" applyFill="1" applyBorder="1" applyAlignment="1">
      <alignment vertical="top"/>
    </xf>
    <xf numFmtId="165" fontId="1" fillId="0" borderId="1" xfId="0" applyNumberFormat="1" applyFont="1" applyBorder="1" applyAlignment="1">
      <alignment vertical="top"/>
    </xf>
    <xf numFmtId="0" fontId="1" fillId="0" borderId="7" xfId="0" applyFont="1" applyBorder="1" applyAlignment="1">
      <alignment vertical="top"/>
    </xf>
    <xf numFmtId="168" fontId="1" fillId="0" borderId="1" xfId="1" applyNumberFormat="1" applyFont="1" applyBorder="1" applyAlignment="1">
      <alignment horizontal="right" vertical="top" wrapText="1"/>
    </xf>
    <xf numFmtId="169" fontId="1" fillId="0" borderId="1" xfId="1" applyNumberFormat="1" applyFont="1" applyBorder="1" applyAlignment="1">
      <alignment horizontal="right" vertical="top" wrapText="1"/>
    </xf>
    <xf numFmtId="0" fontId="21" fillId="0" borderId="1" xfId="0" applyFont="1" applyBorder="1" applyAlignment="1">
      <alignment vertical="top"/>
    </xf>
    <xf numFmtId="0" fontId="1" fillId="0" borderId="7" xfId="0" applyFont="1" applyBorder="1" applyAlignment="1">
      <alignment vertical="top" textRotation="90"/>
    </xf>
    <xf numFmtId="0" fontId="15" fillId="0" borderId="2" xfId="0" applyFont="1" applyBorder="1" applyAlignment="1">
      <alignment horizontal="left" vertical="top"/>
    </xf>
    <xf numFmtId="0" fontId="23" fillId="0" borderId="2" xfId="0" applyFont="1" applyBorder="1" applyAlignment="1">
      <alignment horizontal="left" vertical="top"/>
    </xf>
    <xf numFmtId="0" fontId="16" fillId="0" borderId="1" xfId="0" applyFont="1" applyBorder="1" applyAlignment="1">
      <alignment vertical="top" textRotation="90"/>
    </xf>
    <xf numFmtId="0" fontId="24" fillId="0" borderId="10" xfId="0" applyFont="1" applyBorder="1" applyAlignment="1">
      <alignment vertical="top" textRotation="90"/>
    </xf>
    <xf numFmtId="0" fontId="25" fillId="2" borderId="2" xfId="0" applyFont="1" applyFill="1" applyBorder="1" applyAlignment="1">
      <alignment horizontal="left" vertical="top"/>
    </xf>
    <xf numFmtId="0" fontId="1" fillId="2" borderId="1" xfId="0" applyFont="1" applyFill="1" applyBorder="1" applyAlignment="1">
      <alignment vertical="top" textRotation="90"/>
    </xf>
    <xf numFmtId="0" fontId="15" fillId="2" borderId="2" xfId="0" applyFont="1" applyFill="1" applyBorder="1" applyAlignment="1">
      <alignment horizontal="left" vertical="top"/>
    </xf>
    <xf numFmtId="165" fontId="1" fillId="0" borderId="4" xfId="0" applyNumberFormat="1" applyFont="1" applyBorder="1" applyAlignment="1">
      <alignment horizontal="right" vertical="top" wrapText="1"/>
    </xf>
    <xf numFmtId="164" fontId="1" fillId="2" borderId="1" xfId="1" applyNumberFormat="1" applyFont="1" applyFill="1" applyBorder="1" applyAlignment="1">
      <alignment horizontal="right" vertical="top" wrapText="1"/>
    </xf>
    <xf numFmtId="0" fontId="1" fillId="0" borderId="5" xfId="0" applyFont="1" applyBorder="1" applyAlignment="1">
      <alignment horizontal="center" vertical="top"/>
    </xf>
    <xf numFmtId="167" fontId="1" fillId="0" borderId="1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left" vertical="top" wrapText="1"/>
    </xf>
    <xf numFmtId="164" fontId="1" fillId="0" borderId="1" xfId="1" applyNumberFormat="1" applyFont="1" applyBorder="1" applyAlignment="1">
      <alignment horizontal="right" vertical="top" wrapText="1"/>
    </xf>
    <xf numFmtId="172" fontId="1" fillId="0" borderId="1" xfId="0" applyNumberFormat="1" applyFont="1" applyBorder="1" applyAlignment="1">
      <alignment horizontal="right" vertical="top" wrapText="1"/>
    </xf>
    <xf numFmtId="0" fontId="14" fillId="0" borderId="0" xfId="0" applyFont="1" applyAlignment="1">
      <alignment vertical="top"/>
    </xf>
    <xf numFmtId="167" fontId="1" fillId="0" borderId="21" xfId="0" applyNumberFormat="1" applyFont="1" applyBorder="1" applyAlignment="1">
      <alignment vertical="top" wrapText="1"/>
    </xf>
    <xf numFmtId="15" fontId="1" fillId="0" borderId="7" xfId="0" applyNumberFormat="1" applyFont="1" applyBorder="1" applyAlignment="1">
      <alignment horizontal="center" vertical="top"/>
    </xf>
    <xf numFmtId="172" fontId="18" fillId="0" borderId="4" xfId="0" applyNumberFormat="1" applyFont="1" applyBorder="1" applyAlignment="1">
      <alignment vertical="top" wrapText="1"/>
    </xf>
    <xf numFmtId="15" fontId="26" fillId="0" borderId="1" xfId="0" applyNumberFormat="1" applyFont="1" applyBorder="1" applyAlignment="1">
      <alignment horizontal="left" vertical="top"/>
    </xf>
    <xf numFmtId="0" fontId="1" fillId="0" borderId="7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top" wrapText="1"/>
    </xf>
    <xf numFmtId="165" fontId="18" fillId="0" borderId="4" xfId="0" applyNumberFormat="1" applyFont="1" applyBorder="1" applyAlignment="1">
      <alignment horizontal="right" vertical="top" wrapText="1"/>
    </xf>
    <xf numFmtId="15" fontId="18" fillId="0" borderId="1" xfId="0" applyNumberFormat="1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27" fillId="0" borderId="1" xfId="0" applyFont="1" applyBorder="1" applyAlignment="1">
      <alignment horizontal="right" vertical="top"/>
    </xf>
    <xf numFmtId="165" fontId="27" fillId="0" borderId="1" xfId="0" applyNumberFormat="1" applyFont="1" applyBorder="1" applyAlignment="1">
      <alignment horizontal="right" vertical="top"/>
    </xf>
    <xf numFmtId="15" fontId="18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left" vertical="top" wrapText="1"/>
    </xf>
    <xf numFmtId="165" fontId="1" fillId="2" borderId="1" xfId="0" applyNumberFormat="1" applyFont="1" applyFill="1" applyBorder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justify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horizontal="right" wrapText="1"/>
    </xf>
    <xf numFmtId="165" fontId="1" fillId="0" borderId="4" xfId="0" applyNumberFormat="1" applyFont="1" applyBorder="1" applyAlignment="1">
      <alignment horizontal="right" wrapText="1"/>
    </xf>
    <xf numFmtId="0" fontId="1" fillId="0" borderId="2" xfId="0" applyFont="1" applyBorder="1" applyAlignment="1">
      <alignment wrapText="1"/>
    </xf>
    <xf numFmtId="0" fontId="1" fillId="0" borderId="21" xfId="0" applyFont="1" applyBorder="1" applyAlignment="1">
      <alignment horizontal="right" wrapText="1"/>
    </xf>
    <xf numFmtId="0" fontId="1" fillId="0" borderId="1" xfId="0" applyFont="1" applyBorder="1" applyAlignment="1">
      <alignment vertical="top" textRotation="90" wrapText="1"/>
    </xf>
    <xf numFmtId="0" fontId="1" fillId="0" borderId="0" xfId="0" applyFont="1" applyAlignment="1">
      <alignment vertical="top"/>
    </xf>
    <xf numFmtId="0" fontId="1" fillId="0" borderId="2" xfId="0" applyFont="1" applyBorder="1" applyAlignment="1">
      <alignment vertical="top" textRotation="90" wrapText="1"/>
    </xf>
    <xf numFmtId="0" fontId="1" fillId="0" borderId="2" xfId="0" applyFont="1" applyBorder="1" applyAlignment="1">
      <alignment vertical="top" textRotation="90"/>
    </xf>
    <xf numFmtId="0" fontId="1" fillId="0" borderId="2" xfId="0" applyFont="1" applyBorder="1" applyAlignment="1">
      <alignment horizontal="justify" vertical="top" wrapText="1"/>
    </xf>
    <xf numFmtId="0" fontId="1" fillId="0" borderId="21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wrapText="1"/>
    </xf>
    <xf numFmtId="164" fontId="13" fillId="0" borderId="1" xfId="1" applyNumberFormat="1" applyFont="1" applyBorder="1" applyAlignment="1">
      <alignment vertical="top" wrapText="1"/>
    </xf>
    <xf numFmtId="43" fontId="1" fillId="0" borderId="1" xfId="1" applyFont="1" applyBorder="1" applyAlignment="1">
      <alignment horizontal="right" vertical="top" wrapText="1"/>
    </xf>
    <xf numFmtId="0" fontId="4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horizontal="left" vertical="top" wrapText="1"/>
    </xf>
    <xf numFmtId="169" fontId="13" fillId="3" borderId="1" xfId="0" applyNumberFormat="1" applyFont="1" applyFill="1" applyBorder="1" applyAlignment="1">
      <alignment horizontal="right" vertical="top" wrapText="1"/>
    </xf>
    <xf numFmtId="0" fontId="15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 textRotation="90"/>
    </xf>
    <xf numFmtId="0" fontId="1" fillId="3" borderId="1" xfId="0" applyFont="1" applyFill="1" applyBorder="1" applyAlignment="1">
      <alignment vertical="center" textRotation="90"/>
    </xf>
    <xf numFmtId="0" fontId="1" fillId="3" borderId="10" xfId="0" applyFont="1" applyFill="1" applyBorder="1" applyAlignment="1">
      <alignment vertical="center" textRotation="90"/>
    </xf>
    <xf numFmtId="0" fontId="1" fillId="3" borderId="5" xfId="0" applyFont="1" applyFill="1" applyBorder="1" applyAlignment="1">
      <alignment vertical="top"/>
    </xf>
    <xf numFmtId="164" fontId="3" fillId="3" borderId="1" xfId="1" applyNumberFormat="1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/>
    </xf>
    <xf numFmtId="0" fontId="1" fillId="3" borderId="1" xfId="0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vertical="top"/>
    </xf>
    <xf numFmtId="0" fontId="1" fillId="3" borderId="1" xfId="0" applyFont="1" applyFill="1" applyBorder="1" applyAlignment="1">
      <alignment horizontal="left" vertical="top" wrapText="1"/>
    </xf>
    <xf numFmtId="15" fontId="3" fillId="3" borderId="1" xfId="0" applyNumberFormat="1" applyFont="1" applyFill="1" applyBorder="1" applyAlignment="1">
      <alignment vertical="top"/>
    </xf>
    <xf numFmtId="0" fontId="1" fillId="3" borderId="7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top"/>
    </xf>
    <xf numFmtId="15" fontId="3" fillId="3" borderId="10" xfId="0" applyNumberFormat="1" applyFont="1" applyFill="1" applyBorder="1" applyAlignment="1">
      <alignment vertical="top"/>
    </xf>
    <xf numFmtId="0" fontId="9" fillId="0" borderId="0" xfId="0" applyFont="1" applyAlignment="1">
      <alignment horizontal="right" vertical="top"/>
    </xf>
    <xf numFmtId="0" fontId="10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5" fontId="1" fillId="0" borderId="3" xfId="0" applyNumberFormat="1" applyFont="1" applyBorder="1" applyAlignment="1">
      <alignment horizontal="center" vertical="top" wrapText="1"/>
    </xf>
    <xf numFmtId="15" fontId="1" fillId="0" borderId="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8" fillId="0" borderId="3" xfId="0" applyFont="1" applyBorder="1" applyAlignment="1">
      <alignment horizontal="center" vertical="top" wrapText="1"/>
    </xf>
    <xf numFmtId="0" fontId="18" fillId="0" borderId="2" xfId="0" applyFont="1" applyBorder="1" applyAlignment="1">
      <alignment horizontal="center" vertical="top" wrapText="1"/>
    </xf>
    <xf numFmtId="49" fontId="18" fillId="0" borderId="3" xfId="0" applyNumberFormat="1" applyFont="1" applyBorder="1" applyAlignment="1">
      <alignment horizontal="center" vertical="top" wrapText="1"/>
    </xf>
    <xf numFmtId="49" fontId="18" fillId="0" borderId="2" xfId="0" applyNumberFormat="1" applyFont="1" applyBorder="1" applyAlignment="1">
      <alignment horizontal="center" vertical="top" wrapText="1"/>
    </xf>
    <xf numFmtId="15" fontId="1" fillId="0" borderId="16" xfId="0" applyNumberFormat="1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left" vertical="top" wrapText="1"/>
    </xf>
    <xf numFmtId="15" fontId="1" fillId="0" borderId="3" xfId="0" applyNumberFormat="1" applyFont="1" applyBorder="1" applyAlignment="1">
      <alignment horizontal="center" vertical="top"/>
    </xf>
    <xf numFmtId="15" fontId="1" fillId="0" borderId="16" xfId="0" applyNumberFormat="1" applyFont="1" applyBorder="1" applyAlignment="1">
      <alignment horizontal="center" vertical="top"/>
    </xf>
    <xf numFmtId="15" fontId="1" fillId="0" borderId="2" xfId="0" applyNumberFormat="1" applyFont="1" applyBorder="1" applyAlignment="1">
      <alignment horizontal="center" vertical="top"/>
    </xf>
    <xf numFmtId="15" fontId="1" fillId="0" borderId="15" xfId="0" applyNumberFormat="1" applyFont="1" applyBorder="1" applyAlignment="1">
      <alignment horizontal="center" vertical="top"/>
    </xf>
    <xf numFmtId="15" fontId="1" fillId="0" borderId="27" xfId="0" applyNumberFormat="1" applyFont="1" applyBorder="1" applyAlignment="1">
      <alignment horizontal="center" vertical="top"/>
    </xf>
    <xf numFmtId="15" fontId="1" fillId="0" borderId="28" xfId="0" applyNumberFormat="1" applyFont="1" applyBorder="1" applyAlignment="1">
      <alignment horizontal="center" vertical="top"/>
    </xf>
    <xf numFmtId="15" fontId="1" fillId="2" borderId="3" xfId="0" applyNumberFormat="1" applyFont="1" applyFill="1" applyBorder="1" applyAlignment="1">
      <alignment horizontal="center" vertical="top"/>
    </xf>
    <xf numFmtId="15" fontId="1" fillId="2" borderId="2" xfId="0" applyNumberFormat="1" applyFont="1" applyFill="1" applyBorder="1" applyAlignment="1">
      <alignment horizontal="center" vertical="top"/>
    </xf>
    <xf numFmtId="15" fontId="1" fillId="2" borderId="15" xfId="0" applyNumberFormat="1" applyFont="1" applyFill="1" applyBorder="1" applyAlignment="1">
      <alignment horizontal="center" vertical="top"/>
    </xf>
    <xf numFmtId="15" fontId="1" fillId="2" borderId="28" xfId="0" applyNumberFormat="1" applyFont="1" applyFill="1" applyBorder="1" applyAlignment="1">
      <alignment horizontal="center" vertical="top"/>
    </xf>
    <xf numFmtId="15" fontId="1" fillId="2" borderId="27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2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3" fillId="0" borderId="3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center" textRotation="90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3" xfId="0" applyFont="1" applyBorder="1" applyAlignment="1">
      <alignment wrapText="1"/>
    </xf>
    <xf numFmtId="165" fontId="1" fillId="0" borderId="21" xfId="0" applyNumberFormat="1" applyFont="1" applyBorder="1" applyAlignment="1">
      <alignment horizontal="right" wrapText="1"/>
    </xf>
    <xf numFmtId="15" fontId="18" fillId="2" borderId="1" xfId="0" applyNumberFormat="1" applyFont="1" applyFill="1" applyBorder="1" applyAlignment="1">
      <alignment horizontal="left" vertical="top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718040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243051</xdr:colOff>
      <xdr:row>4</xdr:row>
      <xdr:rowOff>1563358</xdr:rowOff>
    </xdr:from>
    <xdr:to>
      <xdr:col>21</xdr:col>
      <xdr:colOff>507634</xdr:colOff>
      <xdr:row>4</xdr:row>
      <xdr:rowOff>1755975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20399180" y="3468358"/>
          <a:ext cx="264583" cy="19261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414070</xdr:colOff>
      <xdr:row>4</xdr:row>
      <xdr:rowOff>1792320</xdr:rowOff>
    </xdr:from>
    <xdr:to>
      <xdr:col>21</xdr:col>
      <xdr:colOff>678653</xdr:colOff>
      <xdr:row>4</xdr:row>
      <xdr:rowOff>1861112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493836" y="3667554"/>
          <a:ext cx="264583" cy="6879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1570306</xdr:rowOff>
    </xdr:from>
    <xdr:to>
      <xdr:col>22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21</xdr:col>
      <xdr:colOff>203728</xdr:colOff>
      <xdr:row>4</xdr:row>
      <xdr:rowOff>2217968</xdr:rowOff>
    </xdr:from>
    <xdr:to>
      <xdr:col>21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22</xdr:col>
      <xdr:colOff>216955</xdr:colOff>
      <xdr:row>4</xdr:row>
      <xdr:rowOff>1583913</xdr:rowOff>
    </xdr:from>
    <xdr:to>
      <xdr:col>22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4"/>
  <sheetViews>
    <sheetView tabSelected="1" zoomScale="68" zoomScaleNormal="68" zoomScaleSheetLayoutView="80" workbookViewId="0">
      <selection activeCell="H27" sqref="H27"/>
    </sheetView>
  </sheetViews>
  <sheetFormatPr defaultColWidth="9.140625" defaultRowHeight="15"/>
  <cols>
    <col min="1" max="1" width="9.140625" style="59" customWidth="1"/>
    <col min="2" max="2" width="84.28515625" style="150" customWidth="1"/>
    <col min="3" max="3" width="16.28515625" style="46" customWidth="1"/>
    <col min="4" max="4" width="15.28515625" style="46" customWidth="1"/>
    <col min="5" max="5" width="15.7109375" style="60" customWidth="1"/>
    <col min="6" max="6" width="43.140625" style="60" bestFit="1" customWidth="1"/>
    <col min="7" max="7" width="16" style="61" customWidth="1"/>
    <col min="8" max="8" width="35.42578125" style="60" customWidth="1"/>
    <col min="9" max="9" width="11" style="61" bestFit="1" customWidth="1"/>
    <col min="10" max="10" width="30.5703125" style="62" customWidth="1"/>
    <col min="11" max="11" width="17.28515625" style="63" customWidth="1"/>
    <col min="12" max="12" width="14.42578125" style="59" customWidth="1"/>
    <col min="13" max="14" width="9.140625" style="46"/>
    <col min="15" max="15" width="40.85546875" style="46" customWidth="1"/>
    <col min="16" max="16384" width="9.140625" style="46"/>
  </cols>
  <sheetData>
    <row r="1" spans="1:12" s="140" customFormat="1" ht="28.5">
      <c r="A1" s="288" t="s">
        <v>31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1:12" s="141" customFormat="1" ht="28.5">
      <c r="A2" s="290" t="s">
        <v>46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</row>
    <row r="3" spans="1:12" s="141" customFormat="1" ht="28.5">
      <c r="A3" s="290" t="s">
        <v>47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</row>
    <row r="4" spans="1:12" s="141" customFormat="1" ht="28.5">
      <c r="A4" s="292" t="s">
        <v>123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</row>
    <row r="5" spans="1:12" s="144" customFormat="1" ht="73.5" customHeight="1">
      <c r="A5" s="142" t="s">
        <v>32</v>
      </c>
      <c r="B5" s="143" t="s">
        <v>33</v>
      </c>
      <c r="C5" s="143" t="s">
        <v>41</v>
      </c>
      <c r="D5" s="142" t="s">
        <v>34</v>
      </c>
      <c r="E5" s="143" t="s">
        <v>35</v>
      </c>
      <c r="F5" s="294" t="s">
        <v>36</v>
      </c>
      <c r="G5" s="295"/>
      <c r="H5" s="296" t="s">
        <v>37</v>
      </c>
      <c r="I5" s="297"/>
      <c r="J5" s="143" t="s">
        <v>42</v>
      </c>
      <c r="K5" s="296" t="s">
        <v>43</v>
      </c>
      <c r="L5" s="297"/>
    </row>
    <row r="6" spans="1:12" s="144" customFormat="1" ht="26.25" customHeight="1">
      <c r="A6" s="142"/>
      <c r="B6" s="145" t="s">
        <v>48</v>
      </c>
      <c r="C6" s="168">
        <v>28.883900000000001</v>
      </c>
      <c r="D6" s="142"/>
      <c r="E6" s="143"/>
      <c r="F6" s="146"/>
      <c r="G6" s="146"/>
      <c r="H6" s="147"/>
      <c r="I6" s="147"/>
      <c r="J6" s="147"/>
      <c r="K6" s="147"/>
      <c r="L6" s="147"/>
    </row>
    <row r="7" spans="1:12" s="176" customFormat="1" ht="31.5" customHeight="1">
      <c r="A7" s="169">
        <v>1</v>
      </c>
      <c r="B7" s="170" t="s">
        <v>107</v>
      </c>
      <c r="C7" s="171">
        <v>0.69869999999999999</v>
      </c>
      <c r="D7" s="172">
        <v>0.69869999999999999</v>
      </c>
      <c r="E7" s="173" t="s">
        <v>49</v>
      </c>
      <c r="F7" s="174" t="s">
        <v>108</v>
      </c>
      <c r="G7" s="258">
        <v>0.69699999999999995</v>
      </c>
      <c r="H7" s="174" t="s">
        <v>110</v>
      </c>
      <c r="I7" s="258">
        <v>0.69699999999999995</v>
      </c>
      <c r="J7" s="298" t="s">
        <v>72</v>
      </c>
      <c r="K7" s="300" t="s">
        <v>125</v>
      </c>
      <c r="L7" s="302">
        <v>243322</v>
      </c>
    </row>
    <row r="8" spans="1:12" s="176" customFormat="1" ht="31.5" customHeight="1">
      <c r="A8" s="169"/>
      <c r="B8" s="170"/>
      <c r="C8" s="171"/>
      <c r="D8" s="171"/>
      <c r="E8" s="173"/>
      <c r="F8" s="255" t="s">
        <v>109</v>
      </c>
      <c r="G8" s="258">
        <v>0.69869999999999999</v>
      </c>
      <c r="H8" s="256"/>
      <c r="I8" s="257"/>
      <c r="J8" s="299"/>
      <c r="K8" s="301"/>
      <c r="L8" s="303"/>
    </row>
    <row r="9" spans="1:12" s="177" customFormat="1" ht="34.5" customHeight="1">
      <c r="A9" s="97">
        <v>2</v>
      </c>
      <c r="B9" s="53" t="s">
        <v>53</v>
      </c>
      <c r="C9" s="138">
        <v>0.87739999999999996</v>
      </c>
      <c r="D9" s="138">
        <v>0.87739999999999996</v>
      </c>
      <c r="E9" s="51" t="s">
        <v>49</v>
      </c>
      <c r="F9" s="109" t="s">
        <v>94</v>
      </c>
      <c r="G9" s="246">
        <v>0.87739999999999996</v>
      </c>
      <c r="H9" s="109" t="s">
        <v>96</v>
      </c>
      <c r="I9" s="246">
        <v>0.877</v>
      </c>
      <c r="J9" s="298" t="s">
        <v>72</v>
      </c>
      <c r="K9" s="306" t="s">
        <v>102</v>
      </c>
      <c r="L9" s="308" t="s">
        <v>101</v>
      </c>
    </row>
    <row r="10" spans="1:12" s="177" customFormat="1" ht="34.5" customHeight="1">
      <c r="A10" s="97"/>
      <c r="B10" s="53"/>
      <c r="C10" s="138"/>
      <c r="D10" s="138"/>
      <c r="E10" s="51"/>
      <c r="F10" s="109" t="s">
        <v>95</v>
      </c>
      <c r="G10" s="246">
        <v>0.877</v>
      </c>
      <c r="H10" s="109"/>
      <c r="I10" s="242"/>
      <c r="J10" s="299"/>
      <c r="K10" s="307"/>
      <c r="L10" s="309"/>
    </row>
    <row r="11" spans="1:12" s="176" customFormat="1" ht="73.900000000000006" customHeight="1">
      <c r="A11" s="97">
        <v>3</v>
      </c>
      <c r="B11" s="53" t="s">
        <v>54</v>
      </c>
      <c r="C11" s="113">
        <v>0.44</v>
      </c>
      <c r="D11" s="113">
        <v>0.44</v>
      </c>
      <c r="E11" s="51" t="s">
        <v>66</v>
      </c>
      <c r="F11" s="186" t="s">
        <v>73</v>
      </c>
      <c r="G11" s="81">
        <v>0.44</v>
      </c>
      <c r="H11" s="53" t="s">
        <v>73</v>
      </c>
      <c r="I11" s="81">
        <v>0.44</v>
      </c>
      <c r="J11" s="53" t="s">
        <v>74</v>
      </c>
      <c r="K11" s="51" t="s">
        <v>103</v>
      </c>
      <c r="L11" s="187">
        <v>24022</v>
      </c>
    </row>
    <row r="12" spans="1:12" s="176" customFormat="1" ht="68.25" customHeight="1">
      <c r="A12" s="97">
        <v>4</v>
      </c>
      <c r="B12" s="53" t="s">
        <v>55</v>
      </c>
      <c r="C12" s="113">
        <v>0.34210000000000002</v>
      </c>
      <c r="D12" s="188">
        <v>0.34133000000000002</v>
      </c>
      <c r="E12" s="51" t="s">
        <v>66</v>
      </c>
      <c r="F12" s="186" t="s">
        <v>75</v>
      </c>
      <c r="G12" s="52">
        <v>0.34133000000000002</v>
      </c>
      <c r="H12" s="186" t="s">
        <v>75</v>
      </c>
      <c r="I12" s="52">
        <v>0.34133000000000002</v>
      </c>
      <c r="J12" s="53" t="s">
        <v>74</v>
      </c>
      <c r="K12" s="173" t="s">
        <v>104</v>
      </c>
      <c r="L12" s="187">
        <v>24020</v>
      </c>
    </row>
    <row r="13" spans="1:12" s="239" customFormat="1" ht="34.5" customHeight="1">
      <c r="A13" s="97">
        <v>5</v>
      </c>
      <c r="B13" s="53" t="s">
        <v>56</v>
      </c>
      <c r="C13" s="113">
        <v>1.8</v>
      </c>
      <c r="D13" s="238">
        <v>1.7976000000000001</v>
      </c>
      <c r="E13" s="51" t="s">
        <v>49</v>
      </c>
      <c r="F13" s="185" t="s">
        <v>69</v>
      </c>
      <c r="G13" s="139">
        <v>1.605</v>
      </c>
      <c r="H13" s="53" t="s">
        <v>71</v>
      </c>
      <c r="I13" s="52">
        <v>1.605</v>
      </c>
      <c r="J13" s="298" t="s">
        <v>72</v>
      </c>
      <c r="K13" s="304" t="s">
        <v>105</v>
      </c>
      <c r="L13" s="302">
        <v>24055</v>
      </c>
    </row>
    <row r="14" spans="1:12" s="239" customFormat="1" ht="36.6" customHeight="1">
      <c r="A14" s="97"/>
      <c r="B14" s="53"/>
      <c r="C14" s="113"/>
      <c r="D14" s="238"/>
      <c r="E14" s="51"/>
      <c r="F14" s="185" t="s">
        <v>70</v>
      </c>
      <c r="G14" s="184">
        <v>1.69</v>
      </c>
      <c r="H14" s="56"/>
      <c r="I14" s="52"/>
      <c r="J14" s="299"/>
      <c r="K14" s="305"/>
      <c r="L14" s="303"/>
    </row>
    <row r="15" spans="1:12" s="239" customFormat="1" ht="32.25" customHeight="1">
      <c r="A15" s="97">
        <v>6</v>
      </c>
      <c r="B15" s="53" t="s">
        <v>57</v>
      </c>
      <c r="C15" s="113">
        <v>1.55</v>
      </c>
      <c r="D15" s="191">
        <v>1.55</v>
      </c>
      <c r="E15" s="51" t="s">
        <v>49</v>
      </c>
      <c r="F15" s="185" t="s">
        <v>69</v>
      </c>
      <c r="G15" s="240">
        <v>1.54</v>
      </c>
      <c r="H15" s="185" t="s">
        <v>71</v>
      </c>
      <c r="I15" s="240">
        <v>1.54</v>
      </c>
      <c r="J15" s="298" t="s">
        <v>72</v>
      </c>
      <c r="K15" s="304" t="s">
        <v>106</v>
      </c>
      <c r="L15" s="302">
        <v>24137</v>
      </c>
    </row>
    <row r="16" spans="1:12" s="239" customFormat="1" ht="32.25" customHeight="1">
      <c r="A16" s="97"/>
      <c r="B16" s="53"/>
      <c r="C16" s="113"/>
      <c r="D16" s="191"/>
      <c r="E16" s="51"/>
      <c r="F16" s="185" t="s">
        <v>84</v>
      </c>
      <c r="G16" s="240">
        <v>1.548</v>
      </c>
      <c r="H16" s="56"/>
      <c r="I16" s="52"/>
      <c r="J16" s="299"/>
      <c r="K16" s="305"/>
      <c r="L16" s="303"/>
    </row>
    <row r="17" spans="1:12" s="176" customFormat="1" ht="65.25" customHeight="1">
      <c r="A17" s="97">
        <v>7</v>
      </c>
      <c r="B17" s="53" t="s">
        <v>58</v>
      </c>
      <c r="C17" s="113">
        <v>2.3319999999999999</v>
      </c>
      <c r="D17" s="113">
        <v>2.3319999999999999</v>
      </c>
      <c r="E17" s="51" t="s">
        <v>49</v>
      </c>
      <c r="F17" s="99" t="s">
        <v>120</v>
      </c>
      <c r="G17" s="52">
        <v>1.9967999999999999</v>
      </c>
      <c r="H17" s="99" t="s">
        <v>126</v>
      </c>
      <c r="I17" s="52">
        <v>1.9967999999999999</v>
      </c>
      <c r="J17" s="56" t="s">
        <v>72</v>
      </c>
      <c r="K17" s="51" t="s">
        <v>128</v>
      </c>
      <c r="L17" s="187">
        <v>24187</v>
      </c>
    </row>
    <row r="18" spans="1:12" s="176" customFormat="1" ht="27" customHeight="1">
      <c r="A18" s="97">
        <v>8</v>
      </c>
      <c r="B18" s="53" t="s">
        <v>59</v>
      </c>
      <c r="C18" s="113">
        <v>1.9259999999999999</v>
      </c>
      <c r="D18" s="237">
        <v>1.9259999999999999</v>
      </c>
      <c r="E18" s="51" t="s">
        <v>49</v>
      </c>
      <c r="F18" s="53" t="s">
        <v>76</v>
      </c>
      <c r="G18" s="191">
        <v>1.919</v>
      </c>
      <c r="H18" s="53" t="s">
        <v>78</v>
      </c>
      <c r="I18" s="191">
        <v>1.919</v>
      </c>
      <c r="J18" s="298" t="s">
        <v>79</v>
      </c>
      <c r="K18" s="304" t="s">
        <v>111</v>
      </c>
      <c r="L18" s="302">
        <v>24076</v>
      </c>
    </row>
    <row r="19" spans="1:12" s="176" customFormat="1" ht="79.5" customHeight="1">
      <c r="A19" s="51"/>
      <c r="B19" s="54"/>
      <c r="C19" s="268"/>
      <c r="D19" s="269"/>
      <c r="E19" s="53"/>
      <c r="F19" s="53" t="s">
        <v>77</v>
      </c>
      <c r="G19" s="52">
        <v>1.7996000000000001</v>
      </c>
      <c r="H19" s="56"/>
      <c r="I19" s="52"/>
      <c r="J19" s="299"/>
      <c r="K19" s="305"/>
      <c r="L19" s="303"/>
    </row>
    <row r="20" spans="1:12" s="176" customFormat="1" ht="27" customHeight="1">
      <c r="A20" s="173">
        <v>9</v>
      </c>
      <c r="B20" s="170" t="s">
        <v>60</v>
      </c>
      <c r="C20" s="179">
        <v>2.3997000000000002</v>
      </c>
      <c r="D20" s="190">
        <v>2.3997000000000002</v>
      </c>
      <c r="E20" s="173" t="s">
        <v>49</v>
      </c>
      <c r="F20" s="380" t="s">
        <v>129</v>
      </c>
      <c r="G20" s="175">
        <v>2.3997000000000002</v>
      </c>
      <c r="H20" s="178"/>
      <c r="I20" s="189"/>
      <c r="J20" s="178"/>
      <c r="K20" s="173"/>
      <c r="L20" s="173"/>
    </row>
    <row r="21" spans="1:12" s="176" customFormat="1" ht="27" customHeight="1">
      <c r="A21" s="173"/>
      <c r="B21" s="170"/>
      <c r="C21" s="179"/>
      <c r="D21" s="190"/>
      <c r="E21" s="173"/>
      <c r="F21" s="380" t="s">
        <v>130</v>
      </c>
      <c r="G21" s="379">
        <v>2.39</v>
      </c>
      <c r="H21" s="178"/>
      <c r="I21" s="260"/>
      <c r="J21" s="378"/>
      <c r="K21" s="267"/>
      <c r="L21" s="267"/>
    </row>
    <row r="22" spans="1:12" s="176" customFormat="1" ht="27" customHeight="1">
      <c r="A22" s="173">
        <v>10</v>
      </c>
      <c r="B22" s="53" t="s">
        <v>61</v>
      </c>
      <c r="C22" s="179">
        <v>1.9955000000000001</v>
      </c>
      <c r="D22" s="190">
        <v>1.9955000000000001</v>
      </c>
      <c r="E22" s="173" t="s">
        <v>49</v>
      </c>
      <c r="F22" s="170" t="s">
        <v>116</v>
      </c>
      <c r="G22" s="260">
        <v>1.5515000000000001</v>
      </c>
      <c r="H22" s="170" t="s">
        <v>119</v>
      </c>
      <c r="I22" s="260">
        <v>1.5515000000000001</v>
      </c>
      <c r="J22" s="298" t="s">
        <v>72</v>
      </c>
      <c r="K22" s="304" t="s">
        <v>124</v>
      </c>
      <c r="L22" s="302">
        <v>24175</v>
      </c>
    </row>
    <row r="23" spans="1:12" s="176" customFormat="1" ht="27" customHeight="1">
      <c r="A23" s="173"/>
      <c r="B23" s="53"/>
      <c r="C23" s="179"/>
      <c r="D23" s="190"/>
      <c r="E23" s="173"/>
      <c r="F23" s="256" t="s">
        <v>117</v>
      </c>
      <c r="G23" s="260">
        <v>1.9935</v>
      </c>
      <c r="H23" s="259"/>
      <c r="I23" s="175"/>
      <c r="J23" s="312"/>
      <c r="K23" s="311"/>
      <c r="L23" s="311"/>
    </row>
    <row r="24" spans="1:12" s="176" customFormat="1" ht="27" customHeight="1">
      <c r="A24" s="173"/>
      <c r="B24" s="53"/>
      <c r="C24" s="179"/>
      <c r="D24" s="190"/>
      <c r="E24" s="173"/>
      <c r="F24" s="256" t="s">
        <v>118</v>
      </c>
      <c r="G24" s="260">
        <v>1.9955000000000001</v>
      </c>
      <c r="H24" s="259"/>
      <c r="I24" s="175"/>
      <c r="J24" s="299"/>
      <c r="K24" s="305"/>
      <c r="L24" s="305"/>
    </row>
    <row r="25" spans="1:12" s="239" customFormat="1" ht="34.5" customHeight="1">
      <c r="A25" s="51">
        <v>11</v>
      </c>
      <c r="B25" s="53" t="s">
        <v>62</v>
      </c>
      <c r="C25" s="113">
        <v>1.85</v>
      </c>
      <c r="D25" s="81">
        <v>1.85</v>
      </c>
      <c r="E25" s="51" t="s">
        <v>49</v>
      </c>
      <c r="F25" s="109" t="s">
        <v>91</v>
      </c>
      <c r="G25" s="191">
        <v>1.849</v>
      </c>
      <c r="H25" s="109" t="s">
        <v>93</v>
      </c>
      <c r="I25" s="191">
        <v>1.849</v>
      </c>
      <c r="J25" s="298" t="s">
        <v>72</v>
      </c>
      <c r="K25" s="304" t="s">
        <v>115</v>
      </c>
      <c r="L25" s="302">
        <v>24155</v>
      </c>
    </row>
    <row r="26" spans="1:12" s="239" customFormat="1" ht="34.5" customHeight="1">
      <c r="A26" s="51"/>
      <c r="B26" s="53"/>
      <c r="C26" s="113"/>
      <c r="D26" s="81"/>
      <c r="E26" s="51"/>
      <c r="F26" s="109" t="s">
        <v>92</v>
      </c>
      <c r="G26" s="191">
        <v>1.85</v>
      </c>
      <c r="H26" s="244"/>
      <c r="I26" s="245"/>
      <c r="J26" s="299"/>
      <c r="K26" s="305"/>
      <c r="L26" s="303"/>
    </row>
    <row r="27" spans="1:12" s="239" customFormat="1" ht="33" customHeight="1">
      <c r="A27" s="51">
        <v>12</v>
      </c>
      <c r="B27" s="53" t="s">
        <v>63</v>
      </c>
      <c r="C27" s="113">
        <v>9.9774999999999991</v>
      </c>
      <c r="D27" s="52">
        <v>9.9774999999999991</v>
      </c>
      <c r="E27" s="51" t="s">
        <v>49</v>
      </c>
      <c r="F27" s="185" t="s">
        <v>69</v>
      </c>
      <c r="G27" s="191">
        <v>9.9510000000000005</v>
      </c>
      <c r="H27" s="185" t="s">
        <v>71</v>
      </c>
      <c r="I27" s="191">
        <v>9.9510000000000005</v>
      </c>
      <c r="J27" s="298" t="s">
        <v>72</v>
      </c>
      <c r="K27" s="304" t="s">
        <v>112</v>
      </c>
      <c r="L27" s="302">
        <v>24061</v>
      </c>
    </row>
    <row r="28" spans="1:12" s="239" customFormat="1" ht="33" customHeight="1">
      <c r="A28" s="51"/>
      <c r="B28" s="53"/>
      <c r="C28" s="113"/>
      <c r="D28" s="52"/>
      <c r="E28" s="51"/>
      <c r="F28" s="185" t="s">
        <v>84</v>
      </c>
      <c r="G28" s="191">
        <v>9.9700000000000006</v>
      </c>
      <c r="H28" s="56"/>
      <c r="I28" s="52"/>
      <c r="J28" s="299"/>
      <c r="K28" s="305"/>
      <c r="L28" s="303"/>
    </row>
    <row r="29" spans="1:12" s="176" customFormat="1" ht="31.5" customHeight="1">
      <c r="A29" s="173">
        <v>13</v>
      </c>
      <c r="B29" s="170" t="s">
        <v>64</v>
      </c>
      <c r="C29" s="179">
        <v>2</v>
      </c>
      <c r="D29" s="181">
        <v>2</v>
      </c>
      <c r="E29" s="173" t="s">
        <v>49</v>
      </c>
      <c r="F29" s="178" t="s">
        <v>86</v>
      </c>
      <c r="G29" s="189">
        <v>1.806</v>
      </c>
      <c r="H29" s="178" t="s">
        <v>88</v>
      </c>
      <c r="I29" s="189">
        <v>1.806</v>
      </c>
      <c r="J29" s="298" t="s">
        <v>72</v>
      </c>
      <c r="K29" s="304" t="s">
        <v>113</v>
      </c>
      <c r="L29" s="302">
        <v>24102</v>
      </c>
    </row>
    <row r="30" spans="1:12" s="176" customFormat="1" ht="31.5" customHeight="1">
      <c r="A30" s="173"/>
      <c r="B30" s="170"/>
      <c r="C30" s="179"/>
      <c r="D30" s="181"/>
      <c r="E30" s="180"/>
      <c r="F30" s="178" t="s">
        <v>87</v>
      </c>
      <c r="G30" s="189">
        <v>1.9259999999999999</v>
      </c>
      <c r="H30" s="178"/>
      <c r="I30" s="181"/>
      <c r="J30" s="312"/>
      <c r="K30" s="311"/>
      <c r="L30" s="310"/>
    </row>
    <row r="31" spans="1:12" s="176" customFormat="1" ht="29.25" customHeight="1">
      <c r="A31" s="173"/>
      <c r="B31" s="170"/>
      <c r="C31" s="179"/>
      <c r="D31" s="181"/>
      <c r="E31" s="180"/>
      <c r="F31" s="178" t="s">
        <v>82</v>
      </c>
      <c r="G31" s="189">
        <v>2</v>
      </c>
      <c r="H31" s="178"/>
      <c r="I31" s="181"/>
      <c r="J31" s="299"/>
      <c r="K31" s="305"/>
      <c r="L31" s="303"/>
    </row>
    <row r="32" spans="1:12" s="176" customFormat="1" ht="29.25" customHeight="1">
      <c r="A32" s="173">
        <v>14</v>
      </c>
      <c r="B32" s="170" t="s">
        <v>65</v>
      </c>
      <c r="C32" s="179">
        <v>0.69499999999999995</v>
      </c>
      <c r="D32" s="175">
        <v>0.69499999999999995</v>
      </c>
      <c r="E32" s="180" t="s">
        <v>67</v>
      </c>
      <c r="F32" s="178" t="s">
        <v>80</v>
      </c>
      <c r="G32" s="189">
        <v>0.61929999999999996</v>
      </c>
      <c r="H32" s="178" t="s">
        <v>83</v>
      </c>
      <c r="I32" s="189">
        <v>0.61929999999999996</v>
      </c>
      <c r="J32" s="298" t="s">
        <v>72</v>
      </c>
      <c r="K32" s="304" t="s">
        <v>114</v>
      </c>
      <c r="L32" s="302">
        <v>24034</v>
      </c>
    </row>
    <row r="33" spans="1:12" s="176" customFormat="1" ht="29.25" customHeight="1">
      <c r="A33" s="173"/>
      <c r="B33" s="170"/>
      <c r="C33" s="179"/>
      <c r="D33" s="175"/>
      <c r="E33" s="180"/>
      <c r="F33" s="56" t="s">
        <v>81</v>
      </c>
      <c r="G33" s="189">
        <v>0.69450000000000001</v>
      </c>
      <c r="H33" s="178"/>
      <c r="I33" s="175"/>
      <c r="J33" s="312"/>
      <c r="K33" s="311"/>
      <c r="L33" s="310"/>
    </row>
    <row r="34" spans="1:12" ht="29.25" customHeight="1">
      <c r="A34" s="51"/>
      <c r="B34" s="69"/>
      <c r="C34" s="182"/>
      <c r="D34" s="52"/>
      <c r="E34" s="51"/>
      <c r="F34" s="53" t="s">
        <v>82</v>
      </c>
      <c r="G34" s="191">
        <v>0.69499999999999995</v>
      </c>
      <c r="H34" s="51"/>
      <c r="I34" s="51"/>
      <c r="J34" s="299"/>
      <c r="K34" s="305"/>
      <c r="L34" s="303"/>
    </row>
  </sheetData>
  <mergeCells count="37">
    <mergeCell ref="L32:L34"/>
    <mergeCell ref="K32:K34"/>
    <mergeCell ref="K25:K26"/>
    <mergeCell ref="L25:L26"/>
    <mergeCell ref="J22:J24"/>
    <mergeCell ref="K22:K24"/>
    <mergeCell ref="L22:L24"/>
    <mergeCell ref="K27:K28"/>
    <mergeCell ref="L27:L28"/>
    <mergeCell ref="K29:K31"/>
    <mergeCell ref="L29:L31"/>
    <mergeCell ref="J32:J34"/>
    <mergeCell ref="J27:J28"/>
    <mergeCell ref="J29:J31"/>
    <mergeCell ref="J25:J26"/>
    <mergeCell ref="J7:J8"/>
    <mergeCell ref="K7:K8"/>
    <mergeCell ref="L7:L8"/>
    <mergeCell ref="K18:K19"/>
    <mergeCell ref="L18:L19"/>
    <mergeCell ref="J13:J14"/>
    <mergeCell ref="J18:J19"/>
    <mergeCell ref="J15:J16"/>
    <mergeCell ref="J9:J10"/>
    <mergeCell ref="K9:K10"/>
    <mergeCell ref="K13:K14"/>
    <mergeCell ref="K15:K16"/>
    <mergeCell ref="L15:L16"/>
    <mergeCell ref="L13:L14"/>
    <mergeCell ref="L9:L10"/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35433070866141736" bottom="0.15748031496062992" header="0.31496062992125984" footer="0.31496062992125984"/>
  <pageSetup paperSize="9" scale="4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33"/>
  <sheetViews>
    <sheetView topLeftCell="D1" zoomScale="62" zoomScaleNormal="62" workbookViewId="0">
      <selection activeCell="X17" sqref="X17"/>
    </sheetView>
  </sheetViews>
  <sheetFormatPr defaultColWidth="9.140625" defaultRowHeight="21"/>
  <cols>
    <col min="1" max="1" width="5.7109375" style="2" customWidth="1"/>
    <col min="2" max="2" width="61.140625" style="4" customWidth="1"/>
    <col min="3" max="3" width="13" style="2" bestFit="1" customWidth="1"/>
    <col min="4" max="4" width="4.7109375" style="6" customWidth="1"/>
    <col min="5" max="8" width="4.7109375" style="5" customWidth="1"/>
    <col min="9" max="9" width="11.85546875" style="1" customWidth="1"/>
    <col min="10" max="10" width="13" style="1" bestFit="1" customWidth="1"/>
    <col min="11" max="11" width="10.7109375" style="1" bestFit="1" customWidth="1"/>
    <col min="12" max="12" width="11.5703125" style="1" customWidth="1"/>
    <col min="13" max="13" width="12.7109375" style="87" customWidth="1"/>
    <col min="14" max="14" width="16.28515625" style="1" customWidth="1"/>
    <col min="15" max="15" width="11.42578125" style="1" customWidth="1"/>
    <col min="16" max="16" width="11.140625" style="1" bestFit="1" customWidth="1"/>
    <col min="17" max="17" width="37.42578125" style="1" customWidth="1"/>
    <col min="18" max="18" width="11.42578125" style="1" bestFit="1" customWidth="1"/>
    <col min="19" max="20" width="11.85546875" style="1" customWidth="1"/>
    <col min="21" max="21" width="40.28515625" style="4" customWidth="1"/>
    <col min="22" max="22" width="11.42578125" style="1" customWidth="1"/>
    <col min="23" max="23" width="10.28515625" style="1" customWidth="1"/>
    <col min="24" max="24" width="15.140625" style="1" customWidth="1"/>
    <col min="25" max="25" width="15" style="1" customWidth="1"/>
    <col min="26" max="28" width="9.140625" style="1"/>
    <col min="29" max="29" width="15.140625" style="1" customWidth="1"/>
    <col min="30" max="16384" width="9.140625" style="1"/>
  </cols>
  <sheetData>
    <row r="1" spans="1:65" ht="33" customHeight="1" thickBot="1">
      <c r="A1" s="324" t="s">
        <v>51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</row>
    <row r="2" spans="1:65" ht="66" customHeight="1" thickBot="1">
      <c r="A2" s="342" t="s">
        <v>127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4"/>
    </row>
    <row r="3" spans="1:65" ht="26.25" customHeight="1">
      <c r="A3" s="325" t="s">
        <v>0</v>
      </c>
      <c r="B3" s="327" t="s">
        <v>1</v>
      </c>
      <c r="C3" s="327" t="s">
        <v>16</v>
      </c>
      <c r="D3" s="329" t="s">
        <v>2</v>
      </c>
      <c r="E3" s="332" t="s">
        <v>3</v>
      </c>
      <c r="F3" s="332" t="s">
        <v>4</v>
      </c>
      <c r="G3" s="332" t="s">
        <v>5</v>
      </c>
      <c r="H3" s="335" t="s">
        <v>6</v>
      </c>
      <c r="I3" s="345" t="s">
        <v>8</v>
      </c>
      <c r="J3" s="346"/>
      <c r="K3" s="346"/>
      <c r="L3" s="346"/>
      <c r="M3" s="346"/>
      <c r="N3" s="346"/>
      <c r="O3" s="346"/>
      <c r="P3" s="347"/>
      <c r="Q3" s="348" t="s">
        <v>9</v>
      </c>
      <c r="R3" s="349"/>
      <c r="S3" s="349"/>
      <c r="T3" s="350"/>
      <c r="U3" s="337" t="s">
        <v>11</v>
      </c>
      <c r="V3" s="338"/>
      <c r="W3" s="338"/>
      <c r="X3" s="338"/>
      <c r="Y3" s="339"/>
    </row>
    <row r="4" spans="1:65" s="3" customFormat="1" ht="24" customHeight="1">
      <c r="A4" s="326"/>
      <c r="B4" s="328"/>
      <c r="C4" s="328"/>
      <c r="D4" s="330"/>
      <c r="E4" s="333"/>
      <c r="F4" s="333"/>
      <c r="G4" s="333"/>
      <c r="H4" s="336"/>
      <c r="I4" s="351" t="s">
        <v>17</v>
      </c>
      <c r="J4" s="352" t="s">
        <v>18</v>
      </c>
      <c r="K4" s="352" t="s">
        <v>12</v>
      </c>
      <c r="L4" s="352" t="s">
        <v>13</v>
      </c>
      <c r="M4" s="352" t="s">
        <v>14</v>
      </c>
      <c r="N4" s="352" t="s">
        <v>100</v>
      </c>
      <c r="O4" s="352" t="s">
        <v>24</v>
      </c>
      <c r="P4" s="355" t="s">
        <v>15</v>
      </c>
      <c r="Q4" s="357" t="s">
        <v>29</v>
      </c>
      <c r="R4" s="352" t="s">
        <v>25</v>
      </c>
      <c r="S4" s="352" t="s">
        <v>26</v>
      </c>
      <c r="T4" s="352" t="s">
        <v>21</v>
      </c>
      <c r="U4" s="357" t="s">
        <v>23</v>
      </c>
      <c r="V4" s="353" t="s">
        <v>10</v>
      </c>
      <c r="W4" s="354"/>
      <c r="X4" s="340" t="s">
        <v>38</v>
      </c>
      <c r="Y4" s="341"/>
    </row>
    <row r="5" spans="1:65" s="3" customFormat="1" ht="144" customHeight="1">
      <c r="A5" s="326"/>
      <c r="B5" s="328"/>
      <c r="C5" s="328"/>
      <c r="D5" s="331"/>
      <c r="E5" s="334"/>
      <c r="F5" s="334"/>
      <c r="G5" s="333"/>
      <c r="H5" s="336"/>
      <c r="I5" s="326"/>
      <c r="J5" s="328"/>
      <c r="K5" s="328"/>
      <c r="L5" s="328"/>
      <c r="M5" s="328"/>
      <c r="N5" s="328"/>
      <c r="O5" s="328"/>
      <c r="P5" s="356"/>
      <c r="Q5" s="358"/>
      <c r="R5" s="328"/>
      <c r="S5" s="328"/>
      <c r="T5" s="359"/>
      <c r="U5" s="358"/>
      <c r="V5" s="50" t="s">
        <v>27</v>
      </c>
      <c r="W5" s="50" t="s">
        <v>30</v>
      </c>
      <c r="X5" s="49" t="s">
        <v>44</v>
      </c>
      <c r="Y5" s="129" t="s">
        <v>45</v>
      </c>
    </row>
    <row r="6" spans="1:65" s="3" customFormat="1" ht="27.75" customHeight="1">
      <c r="A6" s="270"/>
      <c r="B6" s="271" t="s">
        <v>48</v>
      </c>
      <c r="C6" s="272">
        <f>C7+C9+C11+C12+C13+C15+C17+C18+C20+C21+C24+C26+C28+C31</f>
        <v>28.883900000000001</v>
      </c>
      <c r="D6" s="273"/>
      <c r="E6" s="274"/>
      <c r="F6" s="273"/>
      <c r="G6" s="275"/>
      <c r="H6" s="276"/>
      <c r="I6" s="277"/>
      <c r="J6" s="278"/>
      <c r="K6" s="279"/>
      <c r="L6" s="279"/>
      <c r="M6" s="280"/>
      <c r="N6" s="281"/>
      <c r="O6" s="279"/>
      <c r="P6" s="282"/>
      <c r="Q6" s="283"/>
      <c r="R6" s="279"/>
      <c r="S6" s="281"/>
      <c r="T6" s="284"/>
      <c r="U6" s="285"/>
      <c r="V6" s="286"/>
      <c r="W6" s="286"/>
      <c r="X6" s="279"/>
      <c r="Y6" s="287"/>
    </row>
    <row r="7" spans="1:65" s="262" customFormat="1" ht="28.5" customHeight="1">
      <c r="A7" s="97">
        <v>1</v>
      </c>
      <c r="B7" s="53" t="s">
        <v>52</v>
      </c>
      <c r="C7" s="192">
        <v>0.69869999999999999</v>
      </c>
      <c r="D7" s="261"/>
      <c r="E7" s="154"/>
      <c r="F7" s="154"/>
      <c r="G7" s="154"/>
      <c r="H7" s="153" t="s">
        <v>50</v>
      </c>
      <c r="I7" s="158">
        <v>24078</v>
      </c>
      <c r="J7" s="138">
        <v>0.69869999999999999</v>
      </c>
      <c r="K7" s="58" t="s">
        <v>99</v>
      </c>
      <c r="L7" s="118">
        <v>24130</v>
      </c>
      <c r="M7" s="118">
        <v>24152</v>
      </c>
      <c r="N7" s="300" t="s">
        <v>125</v>
      </c>
      <c r="O7" s="302">
        <v>243322</v>
      </c>
      <c r="P7" s="316">
        <v>24326</v>
      </c>
      <c r="Q7" s="186" t="s">
        <v>110</v>
      </c>
      <c r="R7" s="232">
        <v>0.69699999999999995</v>
      </c>
      <c r="S7" s="160"/>
      <c r="T7" s="160"/>
      <c r="U7" s="186" t="s">
        <v>108</v>
      </c>
      <c r="V7" s="200" t="s">
        <v>50</v>
      </c>
      <c r="W7" s="200"/>
      <c r="X7" s="113"/>
      <c r="Y7" s="201"/>
    </row>
    <row r="8" spans="1:65" s="262" customFormat="1" ht="28.5" customHeight="1">
      <c r="A8" s="97"/>
      <c r="B8" s="53"/>
      <c r="C8" s="192"/>
      <c r="D8" s="263"/>
      <c r="E8" s="264"/>
      <c r="F8" s="154"/>
      <c r="G8" s="154"/>
      <c r="H8" s="153"/>
      <c r="I8" s="158"/>
      <c r="J8" s="138"/>
      <c r="K8" s="58"/>
      <c r="L8" s="118"/>
      <c r="M8" s="118"/>
      <c r="N8" s="301"/>
      <c r="O8" s="303"/>
      <c r="P8" s="318"/>
      <c r="Q8" s="254"/>
      <c r="R8" s="52"/>
      <c r="S8" s="160"/>
      <c r="T8" s="160"/>
      <c r="U8" s="265" t="s">
        <v>109</v>
      </c>
      <c r="V8" s="200"/>
      <c r="W8" s="200"/>
      <c r="X8" s="113"/>
      <c r="Y8" s="201"/>
    </row>
    <row r="9" spans="1:65" s="3" customFormat="1" ht="30.75" customHeight="1">
      <c r="A9" s="97">
        <v>2</v>
      </c>
      <c r="B9" s="53" t="s">
        <v>97</v>
      </c>
      <c r="C9" s="192">
        <v>0.87739999999999996</v>
      </c>
      <c r="D9" s="10"/>
      <c r="E9" s="11"/>
      <c r="F9" s="154"/>
      <c r="G9" s="154"/>
      <c r="H9" s="153" t="s">
        <v>50</v>
      </c>
      <c r="I9" s="202">
        <v>24042</v>
      </c>
      <c r="J9" s="138">
        <v>0.87739999999999996</v>
      </c>
      <c r="K9" s="58" t="s">
        <v>99</v>
      </c>
      <c r="L9" s="160">
        <v>24104</v>
      </c>
      <c r="M9" s="247">
        <v>24131</v>
      </c>
      <c r="N9" s="304" t="s">
        <v>102</v>
      </c>
      <c r="O9" s="313">
        <v>24155</v>
      </c>
      <c r="P9" s="316">
        <v>24275</v>
      </c>
      <c r="Q9" s="109" t="s">
        <v>96</v>
      </c>
      <c r="R9" s="250">
        <v>0.877</v>
      </c>
      <c r="S9" s="160"/>
      <c r="T9" s="160"/>
      <c r="U9" s="109" t="s">
        <v>94</v>
      </c>
      <c r="V9" s="249"/>
      <c r="W9" s="248"/>
      <c r="X9" s="113"/>
      <c r="Y9" s="201"/>
    </row>
    <row r="10" spans="1:65" s="3" customFormat="1" ht="30.75" customHeight="1">
      <c r="A10" s="97"/>
      <c r="B10" s="53" t="s">
        <v>98</v>
      </c>
      <c r="C10" s="192"/>
      <c r="D10" s="10"/>
      <c r="E10" s="11"/>
      <c r="F10" s="154"/>
      <c r="G10" s="224"/>
      <c r="H10" s="153"/>
      <c r="I10" s="202"/>
      <c r="J10" s="138"/>
      <c r="K10" s="57"/>
      <c r="L10" s="160"/>
      <c r="M10" s="243"/>
      <c r="N10" s="305"/>
      <c r="O10" s="315"/>
      <c r="P10" s="318"/>
      <c r="Q10" s="183"/>
      <c r="R10" s="139"/>
      <c r="S10" s="160"/>
      <c r="T10" s="160"/>
      <c r="U10" s="109" t="s">
        <v>95</v>
      </c>
      <c r="V10" s="200" t="s">
        <v>50</v>
      </c>
      <c r="W10" s="248"/>
      <c r="X10" s="113"/>
      <c r="Y10" s="201"/>
    </row>
    <row r="11" spans="1:65" s="3" customFormat="1" ht="63" customHeight="1">
      <c r="A11" s="97">
        <v>3</v>
      </c>
      <c r="B11" s="53" t="s">
        <v>54</v>
      </c>
      <c r="C11" s="193">
        <v>0.44</v>
      </c>
      <c r="D11" s="10"/>
      <c r="E11" s="11"/>
      <c r="F11" s="223" t="s">
        <v>50</v>
      </c>
      <c r="G11" s="224"/>
      <c r="H11" s="155"/>
      <c r="I11" s="202">
        <v>24012</v>
      </c>
      <c r="J11" s="138">
        <v>0.44</v>
      </c>
      <c r="K11" s="58" t="s">
        <v>99</v>
      </c>
      <c r="L11" s="58" t="s">
        <v>99</v>
      </c>
      <c r="M11" s="118">
        <v>24022</v>
      </c>
      <c r="N11" s="51" t="s">
        <v>103</v>
      </c>
      <c r="O11" s="118">
        <v>24022</v>
      </c>
      <c r="P11" s="201">
        <v>24115</v>
      </c>
      <c r="Q11" s="183" t="s">
        <v>73</v>
      </c>
      <c r="R11" s="232">
        <v>0.44</v>
      </c>
      <c r="S11" s="160">
        <v>24076</v>
      </c>
      <c r="T11" s="160">
        <v>24076</v>
      </c>
      <c r="U11" s="183" t="s">
        <v>73</v>
      </c>
      <c r="V11" s="200"/>
      <c r="W11" s="200" t="s">
        <v>50</v>
      </c>
      <c r="X11" s="113">
        <v>0.44</v>
      </c>
      <c r="Y11" s="201">
        <v>24092</v>
      </c>
    </row>
    <row r="12" spans="1:65" s="3" customFormat="1" ht="63" customHeight="1">
      <c r="A12" s="97">
        <v>4</v>
      </c>
      <c r="B12" s="53" t="s">
        <v>55</v>
      </c>
      <c r="C12" s="193">
        <v>0.34210000000000002</v>
      </c>
      <c r="D12" s="10"/>
      <c r="E12" s="11"/>
      <c r="F12" s="223" t="s">
        <v>50</v>
      </c>
      <c r="G12" s="224"/>
      <c r="H12" s="153"/>
      <c r="I12" s="158">
        <v>24012</v>
      </c>
      <c r="J12" s="138">
        <v>0.34133000000000002</v>
      </c>
      <c r="K12" s="58" t="s">
        <v>99</v>
      </c>
      <c r="L12" s="58" t="s">
        <v>99</v>
      </c>
      <c r="M12" s="118">
        <v>24020</v>
      </c>
      <c r="N12" s="173" t="s">
        <v>104</v>
      </c>
      <c r="O12" s="118">
        <v>24020</v>
      </c>
      <c r="P12" s="201">
        <v>24082</v>
      </c>
      <c r="Q12" s="109" t="s">
        <v>85</v>
      </c>
      <c r="R12" s="151">
        <v>0.34133000000000002</v>
      </c>
      <c r="S12" s="160">
        <v>24082</v>
      </c>
      <c r="T12" s="160">
        <v>24082</v>
      </c>
      <c r="U12" s="109" t="s">
        <v>85</v>
      </c>
      <c r="V12" s="200"/>
      <c r="W12" s="200" t="s">
        <v>50</v>
      </c>
      <c r="X12" s="57">
        <v>0.34133000000000002</v>
      </c>
      <c r="Y12" s="201">
        <v>24118</v>
      </c>
    </row>
    <row r="13" spans="1:65" s="3" customFormat="1" ht="45.75" customHeight="1">
      <c r="A13" s="97">
        <v>5</v>
      </c>
      <c r="B13" s="53" t="s">
        <v>56</v>
      </c>
      <c r="C13" s="193">
        <v>1.8</v>
      </c>
      <c r="D13" s="65"/>
      <c r="E13" s="11"/>
      <c r="F13" s="225"/>
      <c r="G13" s="154"/>
      <c r="H13" s="153" t="s">
        <v>50</v>
      </c>
      <c r="I13" s="202">
        <v>23977</v>
      </c>
      <c r="J13" s="138">
        <v>1.7976000000000001</v>
      </c>
      <c r="K13" s="58" t="s">
        <v>99</v>
      </c>
      <c r="L13" s="160">
        <v>23997</v>
      </c>
      <c r="M13" s="118">
        <v>24035</v>
      </c>
      <c r="N13" s="304" t="s">
        <v>105</v>
      </c>
      <c r="O13" s="313">
        <v>24055</v>
      </c>
      <c r="P13" s="316">
        <v>24235</v>
      </c>
      <c r="Q13" s="99" t="s">
        <v>71</v>
      </c>
      <c r="R13" s="116">
        <v>1.605</v>
      </c>
      <c r="S13" s="160"/>
      <c r="T13" s="196"/>
      <c r="U13" s="99" t="s">
        <v>69</v>
      </c>
      <c r="V13" s="200" t="s">
        <v>50</v>
      </c>
      <c r="W13" s="197"/>
      <c r="X13" s="57"/>
      <c r="Y13" s="198"/>
    </row>
    <row r="14" spans="1:65" s="3" customFormat="1" ht="33.75" customHeight="1">
      <c r="A14" s="97"/>
      <c r="B14" s="53"/>
      <c r="C14" s="193"/>
      <c r="D14" s="111"/>
      <c r="E14" s="112"/>
      <c r="F14" s="226"/>
      <c r="G14" s="227"/>
      <c r="H14" s="228"/>
      <c r="I14" s="161"/>
      <c r="J14" s="138"/>
      <c r="K14" s="161"/>
      <c r="L14" s="161"/>
      <c r="M14" s="159"/>
      <c r="N14" s="305"/>
      <c r="O14" s="315"/>
      <c r="P14" s="318"/>
      <c r="Q14" s="99"/>
      <c r="R14" s="116"/>
      <c r="S14" s="160"/>
      <c r="T14" s="196"/>
      <c r="U14" s="99" t="s">
        <v>70</v>
      </c>
      <c r="V14" s="197"/>
      <c r="W14" s="197"/>
      <c r="X14" s="57"/>
      <c r="Y14" s="198"/>
    </row>
    <row r="15" spans="1:65" s="135" customFormat="1" ht="33.75" customHeight="1">
      <c r="A15" s="97">
        <v>6</v>
      </c>
      <c r="B15" s="53" t="s">
        <v>57</v>
      </c>
      <c r="C15" s="193">
        <v>1.55</v>
      </c>
      <c r="D15" s="132"/>
      <c r="E15" s="133"/>
      <c r="F15" s="229"/>
      <c r="G15" s="230"/>
      <c r="H15" s="153" t="s">
        <v>50</v>
      </c>
      <c r="I15" s="158">
        <v>24048</v>
      </c>
      <c r="J15" s="113">
        <v>1.55</v>
      </c>
      <c r="K15" s="58" t="s">
        <v>99</v>
      </c>
      <c r="L15" s="118">
        <v>24084</v>
      </c>
      <c r="M15" s="118">
        <v>24117</v>
      </c>
      <c r="N15" s="304" t="s">
        <v>106</v>
      </c>
      <c r="O15" s="319">
        <v>24137</v>
      </c>
      <c r="P15" s="321">
        <v>24257</v>
      </c>
      <c r="Q15" s="99" t="s">
        <v>71</v>
      </c>
      <c r="R15" s="191">
        <v>1.54</v>
      </c>
      <c r="S15" s="204"/>
      <c r="T15" s="205"/>
      <c r="U15" s="99" t="s">
        <v>69</v>
      </c>
      <c r="V15" s="200" t="s">
        <v>50</v>
      </c>
      <c r="W15" s="206"/>
      <c r="X15" s="207"/>
      <c r="Y15" s="208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</row>
    <row r="16" spans="1:65" s="135" customFormat="1" ht="33.75" customHeight="1">
      <c r="A16" s="97"/>
      <c r="B16" s="53"/>
      <c r="C16" s="193"/>
      <c r="D16" s="132"/>
      <c r="E16" s="133"/>
      <c r="F16" s="229"/>
      <c r="G16" s="230"/>
      <c r="H16" s="153"/>
      <c r="I16" s="241"/>
      <c r="J16" s="113"/>
      <c r="K16" s="58"/>
      <c r="L16" s="118"/>
      <c r="M16" s="118"/>
      <c r="N16" s="305"/>
      <c r="O16" s="320"/>
      <c r="P16" s="322"/>
      <c r="Q16" s="53"/>
      <c r="R16" s="52"/>
      <c r="S16" s="204"/>
      <c r="T16" s="205"/>
      <c r="U16" s="99" t="s">
        <v>84</v>
      </c>
      <c r="V16" s="57"/>
      <c r="W16" s="206"/>
      <c r="X16" s="207"/>
      <c r="Y16" s="208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</row>
    <row r="17" spans="1:65" s="135" customFormat="1" ht="65.25" customHeight="1">
      <c r="A17" s="97">
        <v>7</v>
      </c>
      <c r="B17" s="53" t="s">
        <v>58</v>
      </c>
      <c r="C17" s="193">
        <v>2.3319999999999999</v>
      </c>
      <c r="D17" s="132"/>
      <c r="E17" s="133"/>
      <c r="F17" s="229"/>
      <c r="G17" s="230"/>
      <c r="H17" s="153" t="s">
        <v>50</v>
      </c>
      <c r="I17" s="209">
        <v>24033</v>
      </c>
      <c r="J17" s="113">
        <v>2.3319999999999999</v>
      </c>
      <c r="K17" s="210">
        <v>24141</v>
      </c>
      <c r="L17" s="210">
        <v>24151</v>
      </c>
      <c r="M17" s="251">
        <v>24176</v>
      </c>
      <c r="N17" s="51" t="s">
        <v>128</v>
      </c>
      <c r="O17" s="187">
        <v>24187</v>
      </c>
      <c r="P17" s="164">
        <v>24337</v>
      </c>
      <c r="Q17" s="99" t="s">
        <v>126</v>
      </c>
      <c r="R17" s="52">
        <v>1.9967999999999999</v>
      </c>
      <c r="S17" s="204"/>
      <c r="T17" s="205"/>
      <c r="U17" s="183" t="s">
        <v>120</v>
      </c>
      <c r="V17" s="114"/>
      <c r="W17" s="200" t="s">
        <v>50</v>
      </c>
      <c r="X17" s="207"/>
      <c r="Y17" s="208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</row>
    <row r="18" spans="1:65" s="135" customFormat="1" ht="31.5" customHeight="1">
      <c r="A18" s="97">
        <v>8</v>
      </c>
      <c r="B18" s="53" t="s">
        <v>59</v>
      </c>
      <c r="C18" s="193">
        <v>1.9259999999999999</v>
      </c>
      <c r="D18" s="132"/>
      <c r="E18" s="133"/>
      <c r="F18" s="229"/>
      <c r="G18" s="230"/>
      <c r="H18" s="153" t="s">
        <v>50</v>
      </c>
      <c r="I18" s="209">
        <v>23927</v>
      </c>
      <c r="J18" s="113">
        <v>1.9259999999999999</v>
      </c>
      <c r="K18" s="210" t="s">
        <v>99</v>
      </c>
      <c r="L18" s="210">
        <v>24008</v>
      </c>
      <c r="M18" s="211">
        <v>24043</v>
      </c>
      <c r="N18" s="304" t="s">
        <v>111</v>
      </c>
      <c r="O18" s="319">
        <v>24076</v>
      </c>
      <c r="P18" s="321">
        <v>24166</v>
      </c>
      <c r="Q18" s="56" t="s">
        <v>78</v>
      </c>
      <c r="R18" s="191">
        <v>1.919</v>
      </c>
      <c r="S18" s="204"/>
      <c r="T18" s="205"/>
      <c r="U18" s="53" t="s">
        <v>76</v>
      </c>
      <c r="V18" s="200" t="s">
        <v>50</v>
      </c>
      <c r="W18" s="206"/>
      <c r="X18" s="207"/>
      <c r="Y18" s="208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</row>
    <row r="19" spans="1:65" s="135" customFormat="1" ht="31.5" customHeight="1">
      <c r="A19" s="51"/>
      <c r="B19" s="69"/>
      <c r="C19" s="194"/>
      <c r="D19" s="132"/>
      <c r="E19" s="133"/>
      <c r="F19" s="229"/>
      <c r="G19" s="230"/>
      <c r="H19" s="153"/>
      <c r="I19" s="209"/>
      <c r="J19" s="113"/>
      <c r="K19" s="58"/>
      <c r="L19" s="210"/>
      <c r="M19" s="163"/>
      <c r="N19" s="305"/>
      <c r="O19" s="320"/>
      <c r="P19" s="322"/>
      <c r="Q19" s="148"/>
      <c r="R19" s="52"/>
      <c r="S19" s="204"/>
      <c r="T19" s="205"/>
      <c r="U19" s="53" t="s">
        <v>77</v>
      </c>
      <c r="V19" s="200"/>
      <c r="W19" s="206"/>
      <c r="X19" s="207"/>
      <c r="Y19" s="208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</row>
    <row r="20" spans="1:65" s="135" customFormat="1" ht="25.5" customHeight="1">
      <c r="A20" s="51">
        <v>9</v>
      </c>
      <c r="B20" s="53" t="s">
        <v>60</v>
      </c>
      <c r="C20" s="193">
        <v>2.3997000000000002</v>
      </c>
      <c r="D20" s="132"/>
      <c r="E20" s="133"/>
      <c r="F20" s="229"/>
      <c r="G20" s="230"/>
      <c r="H20" s="153" t="s">
        <v>50</v>
      </c>
      <c r="I20" s="209">
        <v>24085</v>
      </c>
      <c r="J20" s="233">
        <v>2.3997000000000002</v>
      </c>
      <c r="K20" s="210">
        <v>24181</v>
      </c>
      <c r="L20" s="251">
        <v>24187</v>
      </c>
      <c r="M20" s="211"/>
      <c r="N20" s="162"/>
      <c r="O20" s="163"/>
      <c r="P20" s="164"/>
      <c r="Q20" s="134"/>
      <c r="R20" s="207"/>
      <c r="S20" s="204"/>
      <c r="T20" s="205"/>
      <c r="U20" s="183"/>
      <c r="V20" s="114"/>
      <c r="W20" s="206"/>
      <c r="X20" s="207"/>
      <c r="Y20" s="208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</row>
    <row r="21" spans="1:65" s="135" customFormat="1" ht="24.75" customHeight="1">
      <c r="A21" s="51">
        <v>10</v>
      </c>
      <c r="B21" s="53" t="s">
        <v>121</v>
      </c>
      <c r="C21" s="193">
        <v>1.9955000000000001</v>
      </c>
      <c r="D21" s="136"/>
      <c r="E21" s="133"/>
      <c r="F21" s="231"/>
      <c r="G21" s="230"/>
      <c r="H21" s="153" t="s">
        <v>50</v>
      </c>
      <c r="I21" s="212">
        <v>24060</v>
      </c>
      <c r="J21" s="233">
        <v>1.9955000000000001</v>
      </c>
      <c r="K21" s="213" t="s">
        <v>99</v>
      </c>
      <c r="L21" s="213">
        <v>24131</v>
      </c>
      <c r="M21" s="211">
        <v>24152</v>
      </c>
      <c r="N21" s="304" t="s">
        <v>124</v>
      </c>
      <c r="O21" s="302">
        <v>24175</v>
      </c>
      <c r="P21" s="321">
        <v>24325</v>
      </c>
      <c r="Q21" s="53" t="s">
        <v>119</v>
      </c>
      <c r="R21" s="266">
        <v>1.5515000000000001</v>
      </c>
      <c r="S21" s="214"/>
      <c r="T21" s="215"/>
      <c r="U21" s="53" t="s">
        <v>116</v>
      </c>
      <c r="V21" s="200" t="s">
        <v>50</v>
      </c>
      <c r="W21" s="206"/>
      <c r="X21" s="216"/>
      <c r="Y21" s="164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</row>
    <row r="22" spans="1:65" s="135" customFormat="1" ht="24.75" customHeight="1">
      <c r="A22" s="51"/>
      <c r="B22" s="53" t="s">
        <v>122</v>
      </c>
      <c r="C22" s="193"/>
      <c r="D22" s="136"/>
      <c r="E22" s="133"/>
      <c r="F22" s="231"/>
      <c r="G22" s="230"/>
      <c r="H22" s="153"/>
      <c r="I22" s="212"/>
      <c r="J22" s="233"/>
      <c r="K22" s="213"/>
      <c r="L22" s="213"/>
      <c r="M22" s="211"/>
      <c r="N22" s="311"/>
      <c r="O22" s="311"/>
      <c r="P22" s="323"/>
      <c r="Q22" s="134"/>
      <c r="R22" s="207"/>
      <c r="S22" s="214"/>
      <c r="T22" s="215"/>
      <c r="U22" s="254" t="s">
        <v>117</v>
      </c>
      <c r="V22" s="115"/>
      <c r="W22" s="206"/>
      <c r="X22" s="216"/>
      <c r="Y22" s="164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</row>
    <row r="23" spans="1:65" s="135" customFormat="1" ht="24.75" customHeight="1">
      <c r="A23" s="51"/>
      <c r="B23" s="53"/>
      <c r="C23" s="193"/>
      <c r="D23" s="136"/>
      <c r="E23" s="133"/>
      <c r="F23" s="231"/>
      <c r="G23" s="230"/>
      <c r="H23" s="153"/>
      <c r="I23" s="212"/>
      <c r="J23" s="233"/>
      <c r="K23" s="213"/>
      <c r="L23" s="213"/>
      <c r="M23" s="211"/>
      <c r="N23" s="305"/>
      <c r="O23" s="305"/>
      <c r="P23" s="322"/>
      <c r="Q23" s="134"/>
      <c r="R23" s="207"/>
      <c r="S23" s="214"/>
      <c r="T23" s="215"/>
      <c r="U23" s="254" t="s">
        <v>118</v>
      </c>
      <c r="V23" s="115"/>
      <c r="W23" s="206"/>
      <c r="X23" s="216"/>
      <c r="Y23" s="164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</row>
    <row r="24" spans="1:65" s="135" customFormat="1" ht="31.5" customHeight="1">
      <c r="A24" s="51">
        <v>11</v>
      </c>
      <c r="B24" s="53" t="s">
        <v>62</v>
      </c>
      <c r="C24" s="193">
        <v>1.85</v>
      </c>
      <c r="D24" s="136"/>
      <c r="E24" s="133"/>
      <c r="F24" s="231"/>
      <c r="G24" s="230"/>
      <c r="H24" s="153" t="s">
        <v>50</v>
      </c>
      <c r="I24" s="212">
        <v>24042</v>
      </c>
      <c r="J24" s="233">
        <v>1.85</v>
      </c>
      <c r="K24" s="213" t="s">
        <v>99</v>
      </c>
      <c r="L24" s="213">
        <v>24095</v>
      </c>
      <c r="M24" s="251">
        <v>24120</v>
      </c>
      <c r="N24" s="304" t="s">
        <v>115</v>
      </c>
      <c r="O24" s="319">
        <v>24155</v>
      </c>
      <c r="P24" s="321">
        <v>24275</v>
      </c>
      <c r="Q24" s="252" t="s">
        <v>93</v>
      </c>
      <c r="R24" s="253">
        <v>1.849</v>
      </c>
      <c r="S24" s="214"/>
      <c r="T24" s="215"/>
      <c r="U24" s="109" t="s">
        <v>91</v>
      </c>
      <c r="V24" s="200" t="s">
        <v>50</v>
      </c>
      <c r="W24" s="206"/>
      <c r="X24" s="207"/>
      <c r="Y24" s="218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</row>
    <row r="25" spans="1:65" s="135" customFormat="1" ht="31.5" customHeight="1">
      <c r="A25" s="51"/>
      <c r="B25" s="53"/>
      <c r="C25" s="193"/>
      <c r="D25" s="136"/>
      <c r="E25" s="133"/>
      <c r="F25" s="231"/>
      <c r="G25" s="230"/>
      <c r="H25" s="153"/>
      <c r="I25" s="212"/>
      <c r="J25" s="233"/>
      <c r="K25" s="58"/>
      <c r="L25" s="213"/>
      <c r="M25" s="217"/>
      <c r="N25" s="305"/>
      <c r="O25" s="320"/>
      <c r="P25" s="322"/>
      <c r="Q25" s="134"/>
      <c r="R25" s="207"/>
      <c r="S25" s="214"/>
      <c r="T25" s="215"/>
      <c r="U25" s="109" t="s">
        <v>92</v>
      </c>
      <c r="V25" s="115"/>
      <c r="W25" s="206"/>
      <c r="X25" s="207"/>
      <c r="Y25" s="218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</row>
    <row r="26" spans="1:65" s="3" customFormat="1" ht="31.5" customHeight="1">
      <c r="A26" s="51">
        <v>12</v>
      </c>
      <c r="B26" s="53" t="s">
        <v>63</v>
      </c>
      <c r="C26" s="193">
        <v>9.9774999999999991</v>
      </c>
      <c r="D26" s="65"/>
      <c r="E26" s="11"/>
      <c r="F26" s="225"/>
      <c r="G26" s="154"/>
      <c r="H26" s="153" t="s">
        <v>50</v>
      </c>
      <c r="I26" s="158">
        <v>23955</v>
      </c>
      <c r="J26" s="113">
        <v>9.9774999999999991</v>
      </c>
      <c r="K26" s="160">
        <v>23997</v>
      </c>
      <c r="L26" s="160">
        <v>24004</v>
      </c>
      <c r="M26" s="199">
        <v>24041</v>
      </c>
      <c r="N26" s="304" t="s">
        <v>112</v>
      </c>
      <c r="O26" s="313">
        <v>24061</v>
      </c>
      <c r="P26" s="316">
        <v>24241</v>
      </c>
      <c r="Q26" s="99" t="s">
        <v>71</v>
      </c>
      <c r="R26" s="219">
        <v>9.9510000000000005</v>
      </c>
      <c r="S26" s="160"/>
      <c r="T26" s="196"/>
      <c r="U26" s="99" t="s">
        <v>69</v>
      </c>
      <c r="V26" s="200" t="s">
        <v>50</v>
      </c>
      <c r="W26" s="197"/>
      <c r="X26" s="57"/>
      <c r="Y26" s="198"/>
    </row>
    <row r="27" spans="1:65" s="3" customFormat="1" ht="31.5" customHeight="1">
      <c r="A27" s="51"/>
      <c r="B27" s="53"/>
      <c r="C27" s="193"/>
      <c r="D27" s="22"/>
      <c r="E27" s="23"/>
      <c r="F27" s="154"/>
      <c r="G27" s="154"/>
      <c r="H27" s="153"/>
      <c r="I27" s="158"/>
      <c r="J27" s="219"/>
      <c r="K27" s="118"/>
      <c r="L27" s="118"/>
      <c r="M27" s="159"/>
      <c r="N27" s="305"/>
      <c r="O27" s="315"/>
      <c r="P27" s="318"/>
      <c r="Q27" s="220"/>
      <c r="R27" s="57"/>
      <c r="S27" s="57"/>
      <c r="T27" s="156"/>
      <c r="U27" s="99" t="s">
        <v>84</v>
      </c>
      <c r="V27" s="57"/>
      <c r="W27" s="157"/>
      <c r="X27" s="57"/>
      <c r="Y27" s="203"/>
    </row>
    <row r="28" spans="1:65" s="3" customFormat="1" ht="23.25" customHeight="1">
      <c r="A28" s="51">
        <v>13</v>
      </c>
      <c r="B28" s="53" t="s">
        <v>64</v>
      </c>
      <c r="C28" s="193">
        <v>2</v>
      </c>
      <c r="D28" s="65"/>
      <c r="E28" s="11"/>
      <c r="F28" s="225"/>
      <c r="G28" s="154"/>
      <c r="H28" s="153" t="s">
        <v>50</v>
      </c>
      <c r="I28" s="158">
        <v>23955</v>
      </c>
      <c r="J28" s="191">
        <v>2</v>
      </c>
      <c r="K28" s="160">
        <v>24040</v>
      </c>
      <c r="L28" s="160">
        <v>24047</v>
      </c>
      <c r="M28" s="160">
        <v>24076</v>
      </c>
      <c r="N28" s="304" t="s">
        <v>113</v>
      </c>
      <c r="O28" s="313">
        <v>24102</v>
      </c>
      <c r="P28" s="316">
        <v>23917</v>
      </c>
      <c r="Q28" s="236" t="s">
        <v>88</v>
      </c>
      <c r="R28" s="221">
        <v>1.806</v>
      </c>
      <c r="S28" s="118"/>
      <c r="T28" s="118"/>
      <c r="U28" s="53" t="s">
        <v>86</v>
      </c>
      <c r="V28" s="200" t="s">
        <v>50</v>
      </c>
      <c r="W28" s="200"/>
      <c r="X28" s="221"/>
      <c r="Y28" s="201"/>
    </row>
    <row r="29" spans="1:65" s="3" customFormat="1" ht="23.25" customHeight="1">
      <c r="A29" s="51"/>
      <c r="B29" s="53"/>
      <c r="C29" s="193"/>
      <c r="D29" s="65"/>
      <c r="E29" s="11"/>
      <c r="F29" s="225"/>
      <c r="G29" s="154"/>
      <c r="H29" s="153"/>
      <c r="I29" s="158"/>
      <c r="J29" s="191"/>
      <c r="K29" s="57"/>
      <c r="L29" s="57"/>
      <c r="M29" s="160"/>
      <c r="N29" s="311"/>
      <c r="O29" s="314"/>
      <c r="P29" s="317"/>
      <c r="Q29" s="130"/>
      <c r="R29" s="221"/>
      <c r="S29" s="118"/>
      <c r="T29" s="118"/>
      <c r="U29" s="53" t="s">
        <v>87</v>
      </c>
      <c r="V29" s="197"/>
      <c r="W29" s="200"/>
      <c r="X29" s="221"/>
      <c r="Y29" s="201"/>
    </row>
    <row r="30" spans="1:65" s="3" customFormat="1" ht="23.25" customHeight="1">
      <c r="A30" s="51"/>
      <c r="B30" s="53"/>
      <c r="C30" s="193"/>
      <c r="D30" s="65"/>
      <c r="E30" s="11"/>
      <c r="F30" s="225"/>
      <c r="G30" s="154"/>
      <c r="H30" s="153"/>
      <c r="I30" s="158"/>
      <c r="J30" s="191"/>
      <c r="K30" s="57"/>
      <c r="L30" s="57"/>
      <c r="M30" s="160"/>
      <c r="N30" s="305"/>
      <c r="O30" s="315"/>
      <c r="P30" s="318"/>
      <c r="Q30" s="130"/>
      <c r="R30" s="221"/>
      <c r="S30" s="118"/>
      <c r="T30" s="118"/>
      <c r="U30" s="53" t="s">
        <v>82</v>
      </c>
      <c r="V30" s="197"/>
      <c r="W30" s="200"/>
      <c r="X30" s="221"/>
      <c r="Y30" s="201"/>
    </row>
    <row r="31" spans="1:65" s="3" customFormat="1" ht="25.5" customHeight="1">
      <c r="A31" s="51">
        <v>14</v>
      </c>
      <c r="B31" s="53" t="s">
        <v>65</v>
      </c>
      <c r="C31" s="193">
        <v>0.69499999999999995</v>
      </c>
      <c r="D31" s="22"/>
      <c r="E31" s="23"/>
      <c r="F31" s="154"/>
      <c r="G31" s="154"/>
      <c r="H31" s="153" t="s">
        <v>50</v>
      </c>
      <c r="I31" s="158">
        <v>23957</v>
      </c>
      <c r="J31" s="235">
        <v>0.69499999999999995</v>
      </c>
      <c r="K31" s="58" t="s">
        <v>99</v>
      </c>
      <c r="L31" s="160">
        <v>23983</v>
      </c>
      <c r="M31" s="160">
        <v>24007</v>
      </c>
      <c r="N31" s="304" t="s">
        <v>114</v>
      </c>
      <c r="O31" s="313">
        <v>24034</v>
      </c>
      <c r="P31" s="316">
        <v>23759</v>
      </c>
      <c r="Q31" s="236" t="s">
        <v>83</v>
      </c>
      <c r="R31" s="237">
        <v>0.61929999999999996</v>
      </c>
      <c r="S31" s="118">
        <v>24189</v>
      </c>
      <c r="T31" s="118">
        <v>24189</v>
      </c>
      <c r="U31" s="53" t="s">
        <v>80</v>
      </c>
      <c r="V31" s="200" t="s">
        <v>50</v>
      </c>
      <c r="W31" s="200"/>
      <c r="X31" s="221"/>
      <c r="Y31" s="201"/>
    </row>
    <row r="32" spans="1:65" s="3" customFormat="1" ht="25.5" customHeight="1">
      <c r="A32" s="51"/>
      <c r="B32" s="53"/>
      <c r="C32" s="193"/>
      <c r="D32" s="22"/>
      <c r="E32" s="23"/>
      <c r="F32" s="154"/>
      <c r="G32" s="154"/>
      <c r="H32" s="155"/>
      <c r="I32" s="234"/>
      <c r="J32" s="191"/>
      <c r="K32" s="57"/>
      <c r="L32" s="57"/>
      <c r="M32" s="160"/>
      <c r="N32" s="311"/>
      <c r="O32" s="314"/>
      <c r="P32" s="317"/>
      <c r="Q32" s="130"/>
      <c r="R32" s="222"/>
      <c r="S32" s="118"/>
      <c r="T32" s="118"/>
      <c r="U32" s="53" t="s">
        <v>81</v>
      </c>
      <c r="V32" s="57"/>
      <c r="W32" s="200"/>
      <c r="X32" s="222"/>
      <c r="Y32" s="201"/>
    </row>
    <row r="33" spans="1:25" s="3" customFormat="1" ht="25.5" customHeight="1">
      <c r="A33" s="51"/>
      <c r="B33" s="69"/>
      <c r="C33" s="195"/>
      <c r="D33" s="65"/>
      <c r="E33" s="11"/>
      <c r="F33" s="225"/>
      <c r="G33" s="154"/>
      <c r="H33" s="153"/>
      <c r="I33" s="234"/>
      <c r="J33" s="235"/>
      <c r="K33" s="57"/>
      <c r="L33" s="57"/>
      <c r="M33" s="160"/>
      <c r="N33" s="305"/>
      <c r="O33" s="315"/>
      <c r="P33" s="318"/>
      <c r="Q33" s="130"/>
      <c r="R33" s="221"/>
      <c r="S33" s="118"/>
      <c r="T33" s="118"/>
      <c r="U33" s="53" t="s">
        <v>82</v>
      </c>
      <c r="V33" s="197"/>
      <c r="W33" s="200"/>
      <c r="X33" s="221"/>
      <c r="Y33" s="201"/>
    </row>
  </sheetData>
  <mergeCells count="58">
    <mergeCell ref="N26:N27"/>
    <mergeCell ref="N28:N30"/>
    <mergeCell ref="N31:N33"/>
    <mergeCell ref="N9:N10"/>
    <mergeCell ref="N13:N14"/>
    <mergeCell ref="N15:N16"/>
    <mergeCell ref="N18:N19"/>
    <mergeCell ref="N24:N25"/>
    <mergeCell ref="N21:N23"/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X1"/>
    <mergeCell ref="A3:A5"/>
    <mergeCell ref="B3:B5"/>
    <mergeCell ref="C3:C5"/>
    <mergeCell ref="D3:D5"/>
    <mergeCell ref="E3:E5"/>
    <mergeCell ref="F3:F5"/>
    <mergeCell ref="G3:G5"/>
    <mergeCell ref="H3:H5"/>
    <mergeCell ref="U3:Y3"/>
    <mergeCell ref="X4:Y4"/>
    <mergeCell ref="A2:Y2"/>
    <mergeCell ref="I3:P3"/>
    <mergeCell ref="Q3:T3"/>
    <mergeCell ref="I4:I5"/>
    <mergeCell ref="J4:J5"/>
    <mergeCell ref="N7:N8"/>
    <mergeCell ref="O7:O8"/>
    <mergeCell ref="O9:O10"/>
    <mergeCell ref="P9:P10"/>
    <mergeCell ref="P7:P8"/>
    <mergeCell ref="O21:O23"/>
    <mergeCell ref="P21:P23"/>
    <mergeCell ref="O13:O14"/>
    <mergeCell ref="P13:P14"/>
    <mergeCell ref="P15:P16"/>
    <mergeCell ref="O15:O16"/>
    <mergeCell ref="O18:O19"/>
    <mergeCell ref="P18:P19"/>
    <mergeCell ref="O31:O33"/>
    <mergeCell ref="P31:P33"/>
    <mergeCell ref="O24:O25"/>
    <mergeCell ref="P24:P25"/>
    <mergeCell ref="O26:O27"/>
    <mergeCell ref="P26:P27"/>
    <mergeCell ref="O28:O30"/>
    <mergeCell ref="P28:P30"/>
  </mergeCells>
  <pageMargins left="0.19685039370078741" right="0.19685039370078741" top="0.98425196850393704" bottom="0.74803149606299213" header="0.31496062992125984" footer="0.31496062992125984"/>
  <pageSetup paperSize="9" scale="3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66"/>
  <sheetViews>
    <sheetView zoomScale="64" zoomScaleNormal="64" workbookViewId="0">
      <selection activeCell="B12" sqref="B12"/>
    </sheetView>
  </sheetViews>
  <sheetFormatPr defaultColWidth="9.140625" defaultRowHeight="21"/>
  <cols>
    <col min="1" max="1" width="5.7109375" style="2" customWidth="1"/>
    <col min="2" max="2" width="46.5703125" style="4" customWidth="1"/>
    <col min="3" max="3" width="22.28515625" style="2" customWidth="1"/>
    <col min="4" max="4" width="4.7109375" style="6" customWidth="1"/>
    <col min="5" max="8" width="4.7109375" style="5" customWidth="1"/>
    <col min="9" max="9" width="10.85546875" style="1" bestFit="1" customWidth="1"/>
    <col min="10" max="10" width="15" style="1" customWidth="1"/>
    <col min="11" max="12" width="12" style="1" bestFit="1" customWidth="1"/>
    <col min="13" max="13" width="18.28515625" style="1" customWidth="1"/>
    <col min="14" max="14" width="15.5703125" style="1" customWidth="1"/>
    <col min="15" max="15" width="12.140625" style="1" bestFit="1" customWidth="1"/>
    <col min="16" max="16" width="11.85546875" style="1" bestFit="1" customWidth="1"/>
    <col min="17" max="17" width="16.140625" style="1" customWidth="1"/>
    <col min="18" max="18" width="10.42578125" style="1" bestFit="1" customWidth="1"/>
    <col min="19" max="19" width="18.5703125" style="1" bestFit="1" customWidth="1"/>
    <col min="20" max="20" width="13.28515625" style="1" customWidth="1"/>
    <col min="21" max="21" width="21.5703125" style="4" customWidth="1"/>
    <col min="22" max="22" width="14.7109375" style="87" customWidth="1"/>
    <col min="23" max="23" width="9" style="1" customWidth="1"/>
    <col min="24" max="24" width="10.42578125" style="1" customWidth="1"/>
    <col min="25" max="25" width="17.28515625" style="1" customWidth="1"/>
    <col min="26" max="16384" width="9.140625" style="1"/>
  </cols>
  <sheetData>
    <row r="1" spans="1:25" ht="33" customHeight="1" thickBot="1">
      <c r="A1" s="324" t="s">
        <v>51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  <c r="Y1" s="324"/>
    </row>
    <row r="2" spans="1:25" ht="66" customHeight="1" thickBot="1">
      <c r="A2" s="342" t="s">
        <v>89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360"/>
      <c r="W2" s="360"/>
      <c r="X2" s="360"/>
      <c r="Y2" s="361"/>
    </row>
    <row r="3" spans="1:25" ht="26.25" customHeight="1">
      <c r="A3" s="325" t="s">
        <v>0</v>
      </c>
      <c r="B3" s="327" t="s">
        <v>1</v>
      </c>
      <c r="C3" s="327" t="s">
        <v>16</v>
      </c>
      <c r="D3" s="329" t="s">
        <v>2</v>
      </c>
      <c r="E3" s="332" t="s">
        <v>3</v>
      </c>
      <c r="F3" s="332" t="s">
        <v>4</v>
      </c>
      <c r="G3" s="332" t="s">
        <v>5</v>
      </c>
      <c r="H3" s="335" t="s">
        <v>6</v>
      </c>
      <c r="I3" s="345" t="s">
        <v>8</v>
      </c>
      <c r="J3" s="346"/>
      <c r="K3" s="346"/>
      <c r="L3" s="346"/>
      <c r="M3" s="346"/>
      <c r="N3" s="346"/>
      <c r="O3" s="346"/>
      <c r="P3" s="347"/>
      <c r="Q3" s="362" t="s">
        <v>9</v>
      </c>
      <c r="R3" s="349"/>
      <c r="S3" s="349"/>
      <c r="T3" s="363"/>
      <c r="U3" s="337" t="s">
        <v>11</v>
      </c>
      <c r="V3" s="338"/>
      <c r="W3" s="338"/>
      <c r="X3" s="338"/>
      <c r="Y3" s="339"/>
    </row>
    <row r="4" spans="1:25" s="3" customFormat="1" ht="24" customHeight="1">
      <c r="A4" s="326"/>
      <c r="B4" s="328"/>
      <c r="C4" s="328"/>
      <c r="D4" s="330"/>
      <c r="E4" s="333"/>
      <c r="F4" s="333"/>
      <c r="G4" s="333"/>
      <c r="H4" s="336"/>
      <c r="I4" s="351" t="s">
        <v>17</v>
      </c>
      <c r="J4" s="352" t="s">
        <v>18</v>
      </c>
      <c r="K4" s="352" t="s">
        <v>12</v>
      </c>
      <c r="L4" s="352" t="s">
        <v>13</v>
      </c>
      <c r="M4" s="352" t="s">
        <v>14</v>
      </c>
      <c r="N4" s="352" t="s">
        <v>7</v>
      </c>
      <c r="O4" s="352" t="s">
        <v>19</v>
      </c>
      <c r="P4" s="355" t="s">
        <v>15</v>
      </c>
      <c r="Q4" s="351" t="s">
        <v>29</v>
      </c>
      <c r="R4" s="352" t="s">
        <v>20</v>
      </c>
      <c r="S4" s="352" t="s">
        <v>22</v>
      </c>
      <c r="T4" s="355" t="s">
        <v>21</v>
      </c>
      <c r="U4" s="351" t="s">
        <v>23</v>
      </c>
      <c r="V4" s="353" t="s">
        <v>10</v>
      </c>
      <c r="W4" s="354"/>
      <c r="X4" s="340" t="s">
        <v>38</v>
      </c>
      <c r="Y4" s="341"/>
    </row>
    <row r="5" spans="1:25" s="3" customFormat="1" ht="168">
      <c r="A5" s="326"/>
      <c r="B5" s="328"/>
      <c r="C5" s="328"/>
      <c r="D5" s="330"/>
      <c r="E5" s="333"/>
      <c r="F5" s="333"/>
      <c r="G5" s="333"/>
      <c r="H5" s="336"/>
      <c r="I5" s="326"/>
      <c r="J5" s="328"/>
      <c r="K5" s="328"/>
      <c r="L5" s="328"/>
      <c r="M5" s="328"/>
      <c r="N5" s="328"/>
      <c r="O5" s="328"/>
      <c r="P5" s="356"/>
      <c r="Q5" s="364"/>
      <c r="R5" s="328"/>
      <c r="S5" s="328"/>
      <c r="T5" s="356"/>
      <c r="U5" s="364"/>
      <c r="V5" s="50" t="s">
        <v>27</v>
      </c>
      <c r="W5" s="50" t="s">
        <v>30</v>
      </c>
      <c r="X5" s="49" t="s">
        <v>44</v>
      </c>
      <c r="Y5" s="64" t="s">
        <v>45</v>
      </c>
    </row>
    <row r="6" spans="1:25" s="3" customFormat="1" ht="32.25" customHeight="1">
      <c r="A6" s="51"/>
      <c r="B6" s="165" t="s">
        <v>90</v>
      </c>
      <c r="C6" s="166"/>
      <c r="D6" s="66"/>
      <c r="E6" s="67"/>
      <c r="F6" s="67"/>
      <c r="G6" s="67"/>
      <c r="H6" s="90"/>
      <c r="I6" s="91"/>
      <c r="J6" s="89"/>
      <c r="K6" s="89"/>
      <c r="L6" s="89"/>
      <c r="M6" s="89"/>
      <c r="N6" s="89"/>
      <c r="O6" s="89"/>
      <c r="P6" s="92"/>
      <c r="Q6" s="93"/>
      <c r="R6" s="89"/>
      <c r="S6" s="89"/>
      <c r="T6" s="101"/>
      <c r="U6" s="93"/>
      <c r="V6" s="108"/>
      <c r="W6" s="89"/>
      <c r="X6" s="89"/>
      <c r="Y6" s="92"/>
    </row>
    <row r="7" spans="1:25" s="3" customFormat="1">
      <c r="A7" s="51"/>
      <c r="B7" s="149"/>
      <c r="C7" s="167"/>
      <c r="D7" s="22"/>
      <c r="E7" s="23"/>
      <c r="F7" s="23"/>
      <c r="G7" s="23"/>
      <c r="H7" s="152"/>
      <c r="I7" s="75"/>
      <c r="J7" s="128"/>
      <c r="K7" s="73"/>
      <c r="L7" s="73"/>
      <c r="M7" s="73"/>
      <c r="N7" s="26"/>
      <c r="O7" s="68"/>
      <c r="P7" s="71"/>
      <c r="Q7" s="99"/>
      <c r="R7" s="137"/>
      <c r="S7" s="77"/>
      <c r="T7" s="95"/>
      <c r="U7" s="107"/>
      <c r="V7" s="119"/>
      <c r="W7" s="21"/>
      <c r="X7" s="100"/>
      <c r="Y7" s="86"/>
    </row>
    <row r="8" spans="1:25" s="3" customFormat="1">
      <c r="A8" s="19"/>
      <c r="B8" s="98"/>
      <c r="C8" s="88"/>
      <c r="D8" s="22"/>
      <c r="E8" s="23"/>
      <c r="F8" s="23"/>
      <c r="G8" s="23"/>
      <c r="H8" s="79"/>
      <c r="I8" s="75"/>
      <c r="J8" s="97"/>
      <c r="K8" s="73"/>
      <c r="L8" s="73"/>
      <c r="M8" s="73"/>
      <c r="N8" s="26"/>
      <c r="O8" s="68"/>
      <c r="P8" s="71"/>
      <c r="Q8" s="104"/>
      <c r="R8" s="105"/>
      <c r="S8" s="77"/>
      <c r="T8" s="95"/>
      <c r="U8" s="107"/>
      <c r="V8" s="119"/>
      <c r="W8" s="21"/>
      <c r="X8" s="100"/>
      <c r="Y8" s="86"/>
    </row>
    <row r="9" spans="1:25" s="3" customFormat="1">
      <c r="A9" s="19"/>
      <c r="B9" s="98"/>
      <c r="C9" s="88"/>
      <c r="D9" s="22"/>
      <c r="E9" s="23"/>
      <c r="F9" s="23"/>
      <c r="G9" s="23"/>
      <c r="H9" s="79"/>
      <c r="I9" s="75"/>
      <c r="J9" s="97"/>
      <c r="K9" s="73"/>
      <c r="L9" s="73"/>
      <c r="M9" s="73"/>
      <c r="N9" s="26"/>
      <c r="O9" s="68"/>
      <c r="P9" s="71"/>
      <c r="Q9" s="104"/>
      <c r="R9" s="105"/>
      <c r="S9" s="77"/>
      <c r="T9" s="95"/>
      <c r="U9" s="107"/>
      <c r="V9" s="119"/>
      <c r="W9" s="21"/>
      <c r="X9" s="100"/>
      <c r="Y9" s="86"/>
    </row>
    <row r="10" spans="1:25" s="3" customFormat="1">
      <c r="A10" s="19"/>
      <c r="B10" s="98"/>
      <c r="C10" s="88"/>
      <c r="D10" s="22"/>
      <c r="E10" s="23"/>
      <c r="F10" s="23"/>
      <c r="G10" s="23"/>
      <c r="H10" s="79"/>
      <c r="I10" s="75"/>
      <c r="J10" s="97"/>
      <c r="K10" s="73"/>
      <c r="L10" s="73"/>
      <c r="M10" s="73"/>
      <c r="N10" s="26"/>
      <c r="O10" s="68"/>
      <c r="P10" s="71"/>
      <c r="Q10" s="104"/>
      <c r="R10" s="105"/>
      <c r="S10" s="77"/>
      <c r="T10" s="95"/>
      <c r="U10" s="107"/>
      <c r="V10" s="119"/>
      <c r="W10" s="21"/>
      <c r="X10" s="100"/>
      <c r="Y10" s="86"/>
    </row>
    <row r="11" spans="1:25" s="3" customFormat="1">
      <c r="A11" s="19"/>
      <c r="B11" s="98"/>
      <c r="C11" s="88"/>
      <c r="D11" s="22"/>
      <c r="E11" s="23"/>
      <c r="F11" s="23"/>
      <c r="G11" s="23"/>
      <c r="H11" s="79"/>
      <c r="I11" s="75"/>
      <c r="J11" s="97"/>
      <c r="K11" s="73"/>
      <c r="L11" s="73"/>
      <c r="M11" s="73"/>
      <c r="N11" s="26"/>
      <c r="O11" s="68"/>
      <c r="P11" s="71"/>
      <c r="Q11" s="104"/>
      <c r="R11" s="105"/>
      <c r="S11" s="77"/>
      <c r="T11" s="95"/>
      <c r="U11" s="107"/>
      <c r="V11" s="119"/>
      <c r="W11" s="21"/>
      <c r="X11" s="100"/>
      <c r="Y11" s="86"/>
    </row>
    <row r="12" spans="1:25" s="3" customFormat="1">
      <c r="A12" s="19"/>
      <c r="B12" s="98"/>
      <c r="C12" s="88"/>
      <c r="D12" s="22"/>
      <c r="E12" s="23"/>
      <c r="F12" s="23"/>
      <c r="G12" s="23"/>
      <c r="H12" s="79"/>
      <c r="I12" s="75"/>
      <c r="J12" s="97"/>
      <c r="K12" s="73"/>
      <c r="L12" s="73"/>
      <c r="M12" s="73"/>
      <c r="N12" s="26"/>
      <c r="O12" s="68"/>
      <c r="P12" s="71"/>
      <c r="Q12" s="104"/>
      <c r="R12" s="105"/>
      <c r="S12" s="77"/>
      <c r="T12" s="95"/>
      <c r="U12" s="107"/>
      <c r="V12" s="119"/>
      <c r="W12" s="21"/>
      <c r="X12" s="100"/>
      <c r="Y12" s="86"/>
    </row>
    <row r="13" spans="1:25" s="3" customFormat="1">
      <c r="A13" s="19"/>
      <c r="B13" s="98"/>
      <c r="C13" s="88"/>
      <c r="D13" s="22"/>
      <c r="E13" s="23"/>
      <c r="F13" s="23"/>
      <c r="G13" s="23"/>
      <c r="H13" s="79"/>
      <c r="I13" s="75"/>
      <c r="J13" s="97"/>
      <c r="K13" s="73"/>
      <c r="L13" s="73"/>
      <c r="M13" s="73"/>
      <c r="N13" s="26"/>
      <c r="O13" s="68"/>
      <c r="P13" s="71"/>
      <c r="Q13" s="104"/>
      <c r="R13" s="105"/>
      <c r="S13" s="77"/>
      <c r="T13" s="95"/>
      <c r="U13" s="107"/>
      <c r="V13" s="119"/>
      <c r="W13" s="21"/>
      <c r="X13" s="100"/>
      <c r="Y13" s="86"/>
    </row>
    <row r="14" spans="1:25" s="3" customFormat="1">
      <c r="A14" s="19"/>
      <c r="B14" s="98"/>
      <c r="C14" s="88"/>
      <c r="D14" s="22"/>
      <c r="E14" s="23"/>
      <c r="F14" s="23"/>
      <c r="G14" s="23"/>
      <c r="H14" s="79"/>
      <c r="I14" s="75"/>
      <c r="J14" s="97"/>
      <c r="K14" s="73"/>
      <c r="L14" s="73"/>
      <c r="M14" s="73"/>
      <c r="N14" s="26"/>
      <c r="O14" s="68"/>
      <c r="P14" s="71"/>
      <c r="Q14" s="104"/>
      <c r="R14" s="105"/>
      <c r="S14" s="77"/>
      <c r="T14" s="95"/>
      <c r="U14" s="107"/>
      <c r="V14" s="119"/>
      <c r="W14" s="21"/>
      <c r="X14" s="100"/>
      <c r="Y14" s="86"/>
    </row>
    <row r="15" spans="1:25" s="3" customFormat="1">
      <c r="A15" s="19"/>
      <c r="B15" s="98"/>
      <c r="C15" s="88"/>
      <c r="D15" s="22"/>
      <c r="E15" s="23"/>
      <c r="F15" s="23"/>
      <c r="G15" s="23"/>
      <c r="H15" s="79"/>
      <c r="I15" s="75"/>
      <c r="J15" s="97"/>
      <c r="K15" s="73"/>
      <c r="L15" s="73"/>
      <c r="M15" s="73"/>
      <c r="N15" s="26"/>
      <c r="O15" s="68"/>
      <c r="P15" s="71"/>
      <c r="Q15" s="104"/>
      <c r="R15" s="105"/>
      <c r="S15" s="77"/>
      <c r="T15" s="95"/>
      <c r="U15" s="107"/>
      <c r="V15" s="119"/>
      <c r="W15" s="21"/>
      <c r="X15" s="100"/>
      <c r="Y15" s="86"/>
    </row>
    <row r="16" spans="1:25" s="3" customFormat="1">
      <c r="A16" s="19"/>
      <c r="B16" s="98"/>
      <c r="C16" s="88"/>
      <c r="D16" s="22"/>
      <c r="E16" s="23"/>
      <c r="F16" s="23"/>
      <c r="G16" s="23"/>
      <c r="H16" s="79"/>
      <c r="I16" s="75"/>
      <c r="J16" s="97"/>
      <c r="K16" s="73"/>
      <c r="L16" s="73"/>
      <c r="M16" s="73"/>
      <c r="N16" s="26"/>
      <c r="O16" s="68"/>
      <c r="P16" s="71"/>
      <c r="Q16" s="104"/>
      <c r="R16" s="105"/>
      <c r="S16" s="77"/>
      <c r="T16" s="95"/>
      <c r="U16" s="107"/>
      <c r="V16" s="119"/>
      <c r="W16" s="21"/>
      <c r="X16" s="100"/>
      <c r="Y16" s="86"/>
    </row>
    <row r="17" spans="1:25" s="3" customFormat="1">
      <c r="A17" s="19"/>
      <c r="B17" s="98"/>
      <c r="C17" s="88"/>
      <c r="D17" s="22"/>
      <c r="E17" s="23"/>
      <c r="F17" s="23"/>
      <c r="G17" s="23"/>
      <c r="H17" s="79"/>
      <c r="I17" s="75"/>
      <c r="J17" s="97"/>
      <c r="K17" s="73"/>
      <c r="L17" s="73"/>
      <c r="M17" s="73"/>
      <c r="N17" s="26"/>
      <c r="O17" s="68"/>
      <c r="P17" s="71"/>
      <c r="Q17" s="104"/>
      <c r="R17" s="105"/>
      <c r="S17" s="77"/>
      <c r="T17" s="95"/>
      <c r="U17" s="107"/>
      <c r="V17" s="119"/>
      <c r="W17" s="21"/>
      <c r="X17" s="100"/>
      <c r="Y17" s="86"/>
    </row>
    <row r="18" spans="1:25" s="3" customFormat="1">
      <c r="A18" s="19"/>
      <c r="B18" s="98"/>
      <c r="C18" s="88"/>
      <c r="D18" s="22"/>
      <c r="E18" s="23"/>
      <c r="F18" s="23"/>
      <c r="G18" s="23"/>
      <c r="H18" s="79"/>
      <c r="I18" s="75"/>
      <c r="J18" s="97"/>
      <c r="K18" s="73"/>
      <c r="L18" s="73"/>
      <c r="M18" s="73"/>
      <c r="N18" s="26"/>
      <c r="O18" s="68"/>
      <c r="P18" s="71"/>
      <c r="Q18" s="104"/>
      <c r="R18" s="105"/>
      <c r="S18" s="77"/>
      <c r="T18" s="95"/>
      <c r="U18" s="94"/>
      <c r="V18" s="120"/>
      <c r="W18" s="21"/>
      <c r="X18" s="100"/>
      <c r="Y18" s="86"/>
    </row>
    <row r="19" spans="1:25" s="3" customFormat="1">
      <c r="A19" s="19"/>
      <c r="B19" s="98"/>
      <c r="C19" s="88"/>
      <c r="D19" s="22"/>
      <c r="E19" s="23"/>
      <c r="F19" s="23"/>
      <c r="G19" s="23"/>
      <c r="H19" s="79"/>
      <c r="I19" s="75"/>
      <c r="J19" s="97"/>
      <c r="K19" s="73"/>
      <c r="L19" s="73"/>
      <c r="M19" s="73"/>
      <c r="N19" s="26"/>
      <c r="O19" s="68"/>
      <c r="P19" s="71"/>
      <c r="Q19" s="104"/>
      <c r="R19" s="105"/>
      <c r="S19" s="77"/>
      <c r="T19" s="95"/>
      <c r="U19" s="121"/>
      <c r="V19" s="120"/>
      <c r="W19" s="21"/>
      <c r="X19" s="100"/>
      <c r="Y19" s="86"/>
    </row>
    <row r="20" spans="1:25" s="3" customFormat="1">
      <c r="A20" s="19"/>
      <c r="B20" s="98"/>
      <c r="C20" s="88"/>
      <c r="D20" s="22"/>
      <c r="E20" s="23"/>
      <c r="F20" s="23"/>
      <c r="G20" s="23"/>
      <c r="H20" s="79"/>
      <c r="I20" s="75"/>
      <c r="J20" s="97"/>
      <c r="K20" s="73"/>
      <c r="L20" s="73"/>
      <c r="M20" s="73"/>
      <c r="N20" s="26"/>
      <c r="O20" s="68"/>
      <c r="P20" s="71"/>
      <c r="Q20" s="104"/>
      <c r="R20" s="105"/>
      <c r="S20" s="77"/>
      <c r="T20" s="95"/>
      <c r="U20" s="94"/>
      <c r="V20" s="51"/>
      <c r="W20" s="21"/>
      <c r="X20" s="100"/>
      <c r="Y20" s="86"/>
    </row>
    <row r="21" spans="1:25" s="3" customFormat="1">
      <c r="A21" s="19"/>
      <c r="B21" s="98"/>
      <c r="C21" s="88"/>
      <c r="D21" s="22"/>
      <c r="E21" s="23"/>
      <c r="F21" s="23"/>
      <c r="G21" s="23"/>
      <c r="H21" s="79"/>
      <c r="I21" s="75"/>
      <c r="J21" s="97"/>
      <c r="K21" s="73"/>
      <c r="L21" s="73"/>
      <c r="M21" s="73"/>
      <c r="N21" s="26"/>
      <c r="O21" s="68"/>
      <c r="P21" s="71"/>
      <c r="Q21" s="104"/>
      <c r="R21" s="105"/>
      <c r="S21" s="77"/>
      <c r="T21" s="95"/>
      <c r="U21" s="94"/>
      <c r="V21" s="117"/>
      <c r="W21" s="21"/>
      <c r="X21" s="100"/>
      <c r="Y21" s="86"/>
    </row>
    <row r="22" spans="1:25" s="3" customFormat="1">
      <c r="A22" s="19"/>
      <c r="B22" s="98"/>
      <c r="C22" s="88"/>
      <c r="D22" s="22"/>
      <c r="E22" s="23"/>
      <c r="F22" s="23"/>
      <c r="G22" s="23"/>
      <c r="H22" s="79"/>
      <c r="I22" s="75"/>
      <c r="J22" s="97"/>
      <c r="K22" s="73"/>
      <c r="L22" s="73"/>
      <c r="M22" s="73"/>
      <c r="N22" s="26"/>
      <c r="O22" s="68"/>
      <c r="P22" s="71"/>
      <c r="Q22" s="104"/>
      <c r="R22" s="105"/>
      <c r="S22" s="77"/>
      <c r="T22" s="95"/>
      <c r="U22" s="107"/>
      <c r="V22" s="119"/>
      <c r="W22" s="21"/>
      <c r="X22" s="100"/>
      <c r="Y22" s="86"/>
    </row>
    <row r="23" spans="1:25" s="3" customFormat="1">
      <c r="A23" s="19"/>
      <c r="B23" s="54"/>
      <c r="C23" s="55"/>
      <c r="D23" s="22"/>
      <c r="E23" s="23"/>
      <c r="F23" s="23"/>
      <c r="G23" s="23"/>
      <c r="H23" s="24"/>
      <c r="I23" s="102"/>
      <c r="J23" s="72"/>
      <c r="K23" s="73"/>
      <c r="L23" s="73"/>
      <c r="M23" s="73"/>
      <c r="N23" s="72"/>
      <c r="O23" s="73"/>
      <c r="P23" s="74"/>
      <c r="Q23" s="29"/>
      <c r="R23" s="76"/>
      <c r="S23" s="77"/>
      <c r="T23" s="106"/>
      <c r="U23" s="122"/>
      <c r="V23" s="123"/>
      <c r="W23" s="21"/>
      <c r="X23" s="43"/>
      <c r="Y23" s="86"/>
    </row>
    <row r="24" spans="1:25" s="3" customFormat="1">
      <c r="A24" s="19"/>
      <c r="B24" s="54"/>
      <c r="C24" s="55"/>
      <c r="D24" s="22"/>
      <c r="E24" s="23"/>
      <c r="F24" s="23"/>
      <c r="G24" s="23"/>
      <c r="H24" s="24"/>
      <c r="I24" s="102"/>
      <c r="J24" s="72"/>
      <c r="K24" s="73"/>
      <c r="L24" s="73"/>
      <c r="M24" s="73"/>
      <c r="N24" s="72"/>
      <c r="O24" s="73"/>
      <c r="P24" s="74"/>
      <c r="Q24" s="83"/>
      <c r="R24" s="76"/>
      <c r="S24" s="77"/>
      <c r="T24" s="106"/>
      <c r="U24" s="122"/>
      <c r="V24" s="123"/>
      <c r="W24" s="21"/>
      <c r="X24" s="43"/>
      <c r="Y24" s="86"/>
    </row>
    <row r="25" spans="1:25" s="3" customFormat="1">
      <c r="A25" s="19"/>
      <c r="B25" s="54"/>
      <c r="C25" s="55"/>
      <c r="D25" s="22"/>
      <c r="E25" s="23"/>
      <c r="F25" s="23"/>
      <c r="G25" s="23"/>
      <c r="H25" s="24"/>
      <c r="I25" s="102"/>
      <c r="J25" s="72"/>
      <c r="K25" s="73"/>
      <c r="L25" s="73"/>
      <c r="M25" s="73"/>
      <c r="N25" s="72"/>
      <c r="O25" s="73"/>
      <c r="P25" s="74"/>
      <c r="Q25" s="83"/>
      <c r="R25" s="76"/>
      <c r="S25" s="77"/>
      <c r="T25" s="106"/>
      <c r="U25" s="122"/>
      <c r="V25" s="123"/>
      <c r="W25" s="21"/>
      <c r="X25" s="43"/>
      <c r="Y25" s="86"/>
    </row>
    <row r="26" spans="1:25" s="3" customFormat="1">
      <c r="A26" s="19"/>
      <c r="B26" s="54"/>
      <c r="C26" s="55"/>
      <c r="D26" s="22"/>
      <c r="E26" s="23"/>
      <c r="F26" s="23"/>
      <c r="G26" s="23"/>
      <c r="H26" s="24"/>
      <c r="I26" s="102"/>
      <c r="J26" s="72"/>
      <c r="K26" s="73"/>
      <c r="L26" s="73"/>
      <c r="M26" s="73"/>
      <c r="N26" s="72"/>
      <c r="O26" s="73"/>
      <c r="P26" s="74"/>
      <c r="Q26" s="83"/>
      <c r="R26" s="76"/>
      <c r="S26" s="77"/>
      <c r="T26" s="106"/>
      <c r="U26" s="122"/>
      <c r="V26" s="123"/>
      <c r="W26" s="21"/>
      <c r="X26" s="43"/>
      <c r="Y26" s="86"/>
    </row>
    <row r="27" spans="1:25" s="3" customFormat="1">
      <c r="A27" s="19"/>
      <c r="B27" s="54"/>
      <c r="C27" s="55"/>
      <c r="D27" s="22"/>
      <c r="E27" s="23"/>
      <c r="F27" s="23"/>
      <c r="G27" s="23"/>
      <c r="H27" s="24"/>
      <c r="I27" s="102"/>
      <c r="J27" s="72"/>
      <c r="K27" s="73"/>
      <c r="L27" s="73"/>
      <c r="M27" s="73"/>
      <c r="N27" s="72"/>
      <c r="O27" s="73"/>
      <c r="P27" s="74"/>
      <c r="Q27" s="83"/>
      <c r="R27" s="76"/>
      <c r="S27" s="77"/>
      <c r="T27" s="106"/>
      <c r="U27" s="122"/>
      <c r="V27" s="123"/>
      <c r="W27" s="21"/>
      <c r="X27" s="43"/>
      <c r="Y27" s="86"/>
    </row>
    <row r="28" spans="1:25" s="3" customFormat="1">
      <c r="A28" s="19"/>
      <c r="B28" s="54"/>
      <c r="C28" s="55"/>
      <c r="D28" s="22"/>
      <c r="E28" s="23"/>
      <c r="F28" s="23"/>
      <c r="G28" s="23"/>
      <c r="H28" s="24"/>
      <c r="I28" s="102"/>
      <c r="J28" s="72"/>
      <c r="K28" s="73"/>
      <c r="L28" s="73"/>
      <c r="M28" s="73"/>
      <c r="N28" s="72"/>
      <c r="O28" s="73"/>
      <c r="P28" s="74"/>
      <c r="Q28" s="83"/>
      <c r="R28" s="76"/>
      <c r="S28" s="77"/>
      <c r="T28" s="106"/>
      <c r="U28" s="122"/>
      <c r="V28" s="123"/>
      <c r="W28" s="21"/>
      <c r="X28" s="43"/>
      <c r="Y28" s="86"/>
    </row>
    <row r="29" spans="1:25" s="3" customFormat="1">
      <c r="A29" s="19"/>
      <c r="B29" s="54"/>
      <c r="C29" s="55"/>
      <c r="D29" s="22"/>
      <c r="E29" s="23"/>
      <c r="F29" s="23"/>
      <c r="G29" s="23"/>
      <c r="H29" s="24"/>
      <c r="I29" s="102"/>
      <c r="J29" s="72"/>
      <c r="K29" s="73"/>
      <c r="L29" s="73"/>
      <c r="M29" s="73"/>
      <c r="N29" s="72"/>
      <c r="O29" s="73"/>
      <c r="P29" s="74"/>
      <c r="Q29" s="83"/>
      <c r="R29" s="76"/>
      <c r="S29" s="77"/>
      <c r="T29" s="106"/>
      <c r="U29" s="122"/>
      <c r="V29" s="123"/>
      <c r="W29" s="21"/>
      <c r="X29" s="43"/>
      <c r="Y29" s="86"/>
    </row>
    <row r="30" spans="1:25" s="3" customFormat="1">
      <c r="A30" s="19"/>
      <c r="B30" s="54"/>
      <c r="C30" s="55"/>
      <c r="D30" s="22"/>
      <c r="E30" s="23"/>
      <c r="F30" s="23"/>
      <c r="G30" s="23"/>
      <c r="H30" s="24"/>
      <c r="I30" s="102"/>
      <c r="J30" s="72"/>
      <c r="K30" s="73"/>
      <c r="L30" s="73"/>
      <c r="M30" s="73"/>
      <c r="N30" s="72"/>
      <c r="O30" s="73"/>
      <c r="P30" s="74"/>
      <c r="Q30" s="83"/>
      <c r="R30" s="76"/>
      <c r="S30" s="77"/>
      <c r="T30" s="106"/>
      <c r="U30" s="122"/>
      <c r="V30" s="123"/>
      <c r="W30" s="21"/>
      <c r="X30" s="43"/>
      <c r="Y30" s="86"/>
    </row>
    <row r="31" spans="1:25" s="3" customFormat="1">
      <c r="A31" s="19"/>
      <c r="B31" s="54"/>
      <c r="C31" s="55"/>
      <c r="D31" s="22"/>
      <c r="E31" s="23"/>
      <c r="F31" s="23"/>
      <c r="G31" s="23"/>
      <c r="H31" s="24"/>
      <c r="I31" s="102"/>
      <c r="J31" s="72"/>
      <c r="K31" s="73"/>
      <c r="L31" s="73"/>
      <c r="M31" s="73"/>
      <c r="N31" s="72"/>
      <c r="O31" s="73"/>
      <c r="P31" s="74"/>
      <c r="Q31" s="83"/>
      <c r="R31" s="76"/>
      <c r="S31" s="77"/>
      <c r="T31" s="106"/>
      <c r="U31" s="122"/>
      <c r="V31" s="123"/>
      <c r="W31" s="21"/>
      <c r="X31" s="43"/>
      <c r="Y31" s="86"/>
    </row>
    <row r="32" spans="1:25" s="3" customFormat="1">
      <c r="A32" s="19"/>
      <c r="B32" s="54"/>
      <c r="C32" s="55"/>
      <c r="D32" s="22"/>
      <c r="E32" s="23"/>
      <c r="F32" s="23"/>
      <c r="G32" s="23"/>
      <c r="H32" s="24"/>
      <c r="I32" s="102"/>
      <c r="J32" s="72"/>
      <c r="K32" s="73"/>
      <c r="L32" s="73"/>
      <c r="M32" s="73"/>
      <c r="N32" s="72"/>
      <c r="O32" s="73"/>
      <c r="P32" s="74"/>
      <c r="Q32" s="83"/>
      <c r="R32" s="76"/>
      <c r="S32" s="77"/>
      <c r="T32" s="106"/>
      <c r="U32" s="122"/>
      <c r="V32" s="123"/>
      <c r="W32" s="21"/>
      <c r="X32" s="43"/>
      <c r="Y32" s="86"/>
    </row>
    <row r="33" spans="1:25" s="3" customFormat="1">
      <c r="A33" s="19"/>
      <c r="B33" s="54"/>
      <c r="C33" s="55"/>
      <c r="D33" s="22"/>
      <c r="E33" s="23"/>
      <c r="F33" s="23"/>
      <c r="G33" s="23"/>
      <c r="H33" s="24"/>
      <c r="I33" s="102"/>
      <c r="J33" s="72"/>
      <c r="K33" s="73"/>
      <c r="L33" s="73"/>
      <c r="M33" s="73"/>
      <c r="N33" s="72"/>
      <c r="O33" s="73"/>
      <c r="P33" s="74"/>
      <c r="Q33" s="83"/>
      <c r="R33" s="76"/>
      <c r="S33" s="77"/>
      <c r="T33" s="106"/>
      <c r="U33" s="122"/>
      <c r="V33" s="123"/>
      <c r="W33" s="21"/>
      <c r="X33" s="43"/>
      <c r="Y33" s="86"/>
    </row>
    <row r="34" spans="1:25" s="3" customFormat="1">
      <c r="A34" s="19"/>
      <c r="B34" s="54"/>
      <c r="C34" s="55"/>
      <c r="D34" s="22"/>
      <c r="E34" s="23"/>
      <c r="F34" s="23"/>
      <c r="G34" s="23"/>
      <c r="H34" s="24"/>
      <c r="I34" s="102"/>
      <c r="J34" s="72"/>
      <c r="K34" s="73"/>
      <c r="L34" s="73"/>
      <c r="M34" s="73"/>
      <c r="N34" s="72"/>
      <c r="O34" s="73"/>
      <c r="P34" s="74"/>
      <c r="Q34" s="83"/>
      <c r="R34" s="76"/>
      <c r="S34" s="77"/>
      <c r="T34" s="106"/>
      <c r="U34" s="122"/>
      <c r="V34" s="123"/>
      <c r="W34" s="21"/>
      <c r="X34" s="43"/>
      <c r="Y34" s="86"/>
    </row>
    <row r="35" spans="1:25" s="3" customFormat="1">
      <c r="A35" s="19"/>
      <c r="B35" s="54"/>
      <c r="C35" s="55"/>
      <c r="D35" s="22"/>
      <c r="E35" s="23"/>
      <c r="F35" s="23"/>
      <c r="G35" s="23"/>
      <c r="H35" s="24"/>
      <c r="I35" s="102"/>
      <c r="J35" s="72"/>
      <c r="K35" s="73"/>
      <c r="L35" s="73"/>
      <c r="M35" s="73"/>
      <c r="N35" s="72"/>
      <c r="O35" s="73"/>
      <c r="P35" s="74"/>
      <c r="Q35" s="83"/>
      <c r="R35" s="76"/>
      <c r="S35" s="77"/>
      <c r="T35" s="106"/>
      <c r="U35" s="122"/>
      <c r="V35" s="123"/>
      <c r="W35" s="21"/>
      <c r="X35" s="43"/>
      <c r="Y35" s="86"/>
    </row>
    <row r="36" spans="1:25" s="3" customFormat="1">
      <c r="A36" s="19"/>
      <c r="B36" s="54"/>
      <c r="C36" s="55"/>
      <c r="D36" s="22"/>
      <c r="E36" s="23"/>
      <c r="F36" s="23"/>
      <c r="G36" s="23"/>
      <c r="H36" s="24"/>
      <c r="I36" s="102"/>
      <c r="J36" s="72"/>
      <c r="K36" s="73"/>
      <c r="L36" s="73"/>
      <c r="M36" s="73"/>
      <c r="N36" s="72"/>
      <c r="O36" s="73"/>
      <c r="P36" s="74"/>
      <c r="Q36" s="83"/>
      <c r="R36" s="76"/>
      <c r="S36" s="77"/>
      <c r="T36" s="106"/>
      <c r="U36" s="122"/>
      <c r="V36" s="123"/>
      <c r="W36" s="21"/>
      <c r="X36" s="43"/>
      <c r="Y36" s="86"/>
    </row>
    <row r="37" spans="1:25" s="3" customFormat="1">
      <c r="A37" s="19"/>
      <c r="B37" s="54"/>
      <c r="C37" s="55"/>
      <c r="D37" s="22"/>
      <c r="E37" s="23"/>
      <c r="F37" s="23"/>
      <c r="G37" s="23"/>
      <c r="H37" s="24"/>
      <c r="I37" s="102"/>
      <c r="J37" s="72"/>
      <c r="K37" s="73"/>
      <c r="L37" s="73"/>
      <c r="M37" s="73"/>
      <c r="N37" s="72"/>
      <c r="O37" s="73"/>
      <c r="P37" s="74"/>
      <c r="Q37" s="83"/>
      <c r="R37" s="76"/>
      <c r="S37" s="77"/>
      <c r="T37" s="106"/>
      <c r="U37" s="122"/>
      <c r="V37" s="123"/>
      <c r="W37" s="21"/>
      <c r="X37" s="43"/>
      <c r="Y37" s="86"/>
    </row>
    <row r="38" spans="1:25" s="3" customFormat="1">
      <c r="A38" s="19"/>
      <c r="B38" s="54"/>
      <c r="C38" s="55"/>
      <c r="D38" s="22"/>
      <c r="E38" s="23"/>
      <c r="F38" s="23"/>
      <c r="G38" s="23"/>
      <c r="H38" s="103"/>
      <c r="I38" s="102"/>
      <c r="J38" s="72"/>
      <c r="K38" s="131"/>
      <c r="L38" s="73"/>
      <c r="M38" s="73"/>
      <c r="N38" s="72"/>
      <c r="O38" s="73"/>
      <c r="P38" s="74"/>
      <c r="Q38" s="83"/>
      <c r="R38" s="76"/>
      <c r="S38" s="77"/>
      <c r="T38" s="106"/>
      <c r="U38" s="122"/>
      <c r="V38" s="123"/>
      <c r="W38" s="21"/>
      <c r="X38" s="43"/>
      <c r="Y38" s="86"/>
    </row>
    <row r="39" spans="1:25">
      <c r="A39" s="19"/>
      <c r="B39" s="54"/>
      <c r="C39" s="55"/>
      <c r="D39" s="22"/>
      <c r="E39" s="23"/>
      <c r="F39" s="23"/>
      <c r="G39" s="23"/>
      <c r="H39" s="103"/>
      <c r="I39" s="102"/>
      <c r="J39" s="78"/>
      <c r="K39" s="102"/>
      <c r="L39" s="73"/>
      <c r="M39" s="73"/>
      <c r="N39" s="72"/>
      <c r="O39" s="73"/>
      <c r="P39" s="74"/>
      <c r="Q39" s="83"/>
      <c r="R39" s="78"/>
      <c r="S39" s="77"/>
      <c r="T39" s="106"/>
      <c r="U39" s="122"/>
      <c r="V39" s="124"/>
      <c r="W39" s="21"/>
      <c r="X39" s="43"/>
      <c r="Y39" s="86"/>
    </row>
    <row r="40" spans="1:25">
      <c r="A40" s="19"/>
      <c r="B40" s="56"/>
      <c r="C40" s="55"/>
      <c r="D40" s="22"/>
      <c r="E40" s="23"/>
      <c r="F40" s="23"/>
      <c r="G40" s="23"/>
      <c r="H40" s="103"/>
      <c r="I40" s="102"/>
      <c r="J40" s="72"/>
      <c r="K40" s="73"/>
      <c r="L40" s="73"/>
      <c r="M40" s="73"/>
      <c r="N40" s="72"/>
      <c r="O40" s="73"/>
      <c r="P40" s="74"/>
      <c r="Q40" s="83"/>
      <c r="R40" s="76"/>
      <c r="S40" s="77"/>
      <c r="T40" s="106"/>
      <c r="U40" s="122"/>
      <c r="V40" s="124"/>
      <c r="W40" s="21"/>
      <c r="X40" s="43"/>
      <c r="Y40" s="86"/>
    </row>
    <row r="41" spans="1:25">
      <c r="A41" s="19"/>
      <c r="B41" s="56"/>
      <c r="C41" s="55"/>
      <c r="D41" s="22"/>
      <c r="E41" s="23"/>
      <c r="F41" s="23"/>
      <c r="G41" s="23"/>
      <c r="H41" s="103"/>
      <c r="I41" s="102"/>
      <c r="J41" s="72"/>
      <c r="K41" s="73"/>
      <c r="L41" s="73"/>
      <c r="M41" s="73"/>
      <c r="N41" s="72"/>
      <c r="O41" s="73"/>
      <c r="P41" s="74"/>
      <c r="Q41" s="83"/>
      <c r="R41" s="76"/>
      <c r="S41" s="77"/>
      <c r="T41" s="106"/>
      <c r="U41" s="122"/>
      <c r="V41" s="124"/>
      <c r="W41" s="21"/>
      <c r="X41" s="43"/>
      <c r="Y41" s="86"/>
    </row>
    <row r="42" spans="1:25">
      <c r="A42" s="19"/>
      <c r="B42" s="56"/>
      <c r="C42" s="55"/>
      <c r="D42" s="22"/>
      <c r="E42" s="23"/>
      <c r="F42" s="23"/>
      <c r="G42" s="23"/>
      <c r="H42" s="103"/>
      <c r="I42" s="102"/>
      <c r="J42" s="72"/>
      <c r="K42" s="73"/>
      <c r="L42" s="73"/>
      <c r="M42" s="73"/>
      <c r="N42" s="72"/>
      <c r="O42" s="73"/>
      <c r="P42" s="74"/>
      <c r="Q42" s="83"/>
      <c r="R42" s="76"/>
      <c r="S42" s="77"/>
      <c r="T42" s="106"/>
      <c r="U42" s="122"/>
      <c r="V42" s="124"/>
      <c r="W42" s="21"/>
      <c r="X42" s="100"/>
      <c r="Y42" s="86"/>
    </row>
    <row r="43" spans="1:25">
      <c r="A43" s="19"/>
      <c r="B43" s="56"/>
      <c r="C43" s="55"/>
      <c r="D43" s="22"/>
      <c r="E43" s="23"/>
      <c r="F43" s="23"/>
      <c r="G43" s="23"/>
      <c r="H43" s="103"/>
      <c r="I43" s="102"/>
      <c r="J43" s="72"/>
      <c r="K43" s="73"/>
      <c r="L43" s="73"/>
      <c r="M43" s="73"/>
      <c r="N43" s="72"/>
      <c r="O43" s="73"/>
      <c r="P43" s="74"/>
      <c r="Q43" s="83"/>
      <c r="R43" s="76"/>
      <c r="S43" s="77"/>
      <c r="T43" s="106"/>
      <c r="U43" s="122"/>
      <c r="V43" s="124"/>
      <c r="W43" s="21"/>
      <c r="X43" s="100"/>
      <c r="Y43" s="86"/>
    </row>
    <row r="44" spans="1:25">
      <c r="A44" s="19"/>
      <c r="B44" s="56"/>
      <c r="C44" s="55"/>
      <c r="D44" s="22"/>
      <c r="E44" s="23"/>
      <c r="F44" s="23"/>
      <c r="G44" s="23"/>
      <c r="H44" s="103"/>
      <c r="I44" s="102"/>
      <c r="J44" s="72"/>
      <c r="K44" s="73"/>
      <c r="L44" s="73"/>
      <c r="M44" s="73"/>
      <c r="N44" s="72"/>
      <c r="O44" s="73"/>
      <c r="P44" s="74"/>
      <c r="Q44" s="83"/>
      <c r="R44" s="76"/>
      <c r="S44" s="77"/>
      <c r="T44" s="106"/>
      <c r="U44" s="122"/>
      <c r="V44" s="124"/>
      <c r="W44" s="21"/>
      <c r="X44" s="100"/>
      <c r="Y44" s="86"/>
    </row>
    <row r="45" spans="1:25">
      <c r="A45" s="19"/>
      <c r="B45" s="56"/>
      <c r="C45" s="55"/>
      <c r="D45" s="22"/>
      <c r="E45" s="23"/>
      <c r="F45" s="23"/>
      <c r="G45" s="23"/>
      <c r="H45" s="103"/>
      <c r="I45" s="102"/>
      <c r="J45" s="72"/>
      <c r="K45" s="73"/>
      <c r="L45" s="73"/>
      <c r="M45" s="73"/>
      <c r="N45" s="72"/>
      <c r="O45" s="73"/>
      <c r="P45" s="74"/>
      <c r="Q45" s="83"/>
      <c r="R45" s="76"/>
      <c r="S45" s="77"/>
      <c r="T45" s="95"/>
      <c r="U45" s="122"/>
      <c r="V45" s="124"/>
      <c r="W45" s="21"/>
      <c r="X45" s="43"/>
      <c r="Y45" s="86"/>
    </row>
    <row r="46" spans="1:25">
      <c r="A46" s="19"/>
      <c r="B46" s="56"/>
      <c r="C46" s="55"/>
      <c r="D46" s="22"/>
      <c r="E46" s="23"/>
      <c r="F46" s="23"/>
      <c r="G46" s="23"/>
      <c r="H46" s="103"/>
      <c r="I46" s="102"/>
      <c r="J46" s="72"/>
      <c r="K46" s="73"/>
      <c r="L46" s="73"/>
      <c r="M46" s="73"/>
      <c r="N46" s="72"/>
      <c r="O46" s="73"/>
      <c r="P46" s="74"/>
      <c r="Q46" s="83"/>
      <c r="R46" s="76"/>
      <c r="S46" s="77"/>
      <c r="T46" s="95"/>
      <c r="U46" s="122"/>
      <c r="V46" s="124"/>
      <c r="W46" s="21"/>
      <c r="X46" s="43"/>
      <c r="Y46" s="86"/>
    </row>
    <row r="47" spans="1:25">
      <c r="A47" s="19"/>
      <c r="B47" s="56"/>
      <c r="C47" s="55"/>
      <c r="D47" s="22"/>
      <c r="E47" s="23"/>
      <c r="F47" s="23"/>
      <c r="G47" s="23"/>
      <c r="H47" s="103"/>
      <c r="I47" s="102"/>
      <c r="J47" s="72"/>
      <c r="K47" s="73"/>
      <c r="L47" s="73"/>
      <c r="M47" s="73"/>
      <c r="N47" s="72"/>
      <c r="O47" s="73"/>
      <c r="P47" s="74"/>
      <c r="Q47" s="83"/>
      <c r="R47" s="76"/>
      <c r="S47" s="77"/>
      <c r="T47" s="95"/>
      <c r="U47" s="122"/>
      <c r="V47" s="124"/>
      <c r="W47" s="21"/>
      <c r="X47" s="43"/>
      <c r="Y47" s="86"/>
    </row>
    <row r="48" spans="1:25">
      <c r="A48" s="19"/>
      <c r="B48" s="56"/>
      <c r="C48" s="55"/>
      <c r="D48" s="22"/>
      <c r="E48" s="23"/>
      <c r="F48" s="23"/>
      <c r="G48" s="23"/>
      <c r="H48" s="103"/>
      <c r="I48" s="102"/>
      <c r="J48" s="72"/>
      <c r="K48" s="73"/>
      <c r="L48" s="73"/>
      <c r="M48" s="73"/>
      <c r="N48" s="72"/>
      <c r="O48" s="73"/>
      <c r="P48" s="74"/>
      <c r="Q48" s="83"/>
      <c r="R48" s="76"/>
      <c r="S48" s="77"/>
      <c r="T48" s="95"/>
      <c r="U48" s="122"/>
      <c r="V48" s="124"/>
      <c r="W48" s="21"/>
      <c r="X48" s="43"/>
      <c r="Y48" s="86"/>
    </row>
    <row r="49" spans="1:25">
      <c r="A49" s="19"/>
      <c r="B49" s="56"/>
      <c r="C49" s="55"/>
      <c r="D49" s="22"/>
      <c r="E49" s="23"/>
      <c r="F49" s="23"/>
      <c r="G49" s="23"/>
      <c r="H49" s="103"/>
      <c r="I49" s="102"/>
      <c r="J49" s="72"/>
      <c r="K49" s="73"/>
      <c r="L49" s="73"/>
      <c r="M49" s="73"/>
      <c r="N49" s="72"/>
      <c r="O49" s="73"/>
      <c r="P49" s="74"/>
      <c r="Q49" s="83"/>
      <c r="R49" s="76"/>
      <c r="S49" s="77"/>
      <c r="T49" s="95"/>
      <c r="U49" s="122"/>
      <c r="V49" s="124"/>
      <c r="W49" s="21"/>
      <c r="X49" s="43"/>
      <c r="Y49" s="86"/>
    </row>
    <row r="50" spans="1:25">
      <c r="A50" s="19"/>
      <c r="B50" s="54"/>
      <c r="C50" s="110"/>
      <c r="D50" s="22"/>
      <c r="E50" s="23"/>
      <c r="F50" s="23"/>
      <c r="G50" s="23"/>
      <c r="H50" s="103"/>
      <c r="I50" s="102"/>
      <c r="J50" s="78"/>
      <c r="K50" s="73"/>
      <c r="L50" s="73"/>
      <c r="M50" s="73"/>
      <c r="N50" s="72"/>
      <c r="O50" s="73"/>
      <c r="P50" s="74"/>
      <c r="Q50" s="83"/>
      <c r="R50" s="78"/>
      <c r="S50" s="77"/>
      <c r="T50" s="106"/>
      <c r="U50" s="122"/>
      <c r="V50" s="124"/>
      <c r="W50" s="21"/>
      <c r="X50" s="43"/>
      <c r="Y50" s="86"/>
    </row>
    <row r="51" spans="1:25">
      <c r="A51" s="19"/>
      <c r="B51" s="56"/>
      <c r="C51" s="55"/>
      <c r="D51" s="22"/>
      <c r="E51" s="23"/>
      <c r="F51" s="23"/>
      <c r="G51" s="23"/>
      <c r="H51" s="103"/>
      <c r="I51" s="102"/>
      <c r="J51" s="72"/>
      <c r="K51" s="73"/>
      <c r="L51" s="73"/>
      <c r="M51" s="73"/>
      <c r="N51" s="72"/>
      <c r="O51" s="73"/>
      <c r="P51" s="74"/>
      <c r="Q51" s="83"/>
      <c r="R51" s="76"/>
      <c r="S51" s="77"/>
      <c r="T51" s="106"/>
      <c r="U51" s="122"/>
      <c r="V51" s="124"/>
      <c r="W51" s="21"/>
      <c r="X51" s="43"/>
      <c r="Y51" s="86"/>
    </row>
    <row r="52" spans="1:25">
      <c r="A52" s="19"/>
      <c r="B52" s="56"/>
      <c r="C52" s="55"/>
      <c r="D52" s="22"/>
      <c r="E52" s="23"/>
      <c r="F52" s="23"/>
      <c r="G52" s="23"/>
      <c r="H52" s="103"/>
      <c r="I52" s="102"/>
      <c r="J52" s="72"/>
      <c r="K52" s="73"/>
      <c r="L52" s="73"/>
      <c r="M52" s="73"/>
      <c r="N52" s="72"/>
      <c r="O52" s="73"/>
      <c r="P52" s="74"/>
      <c r="Q52" s="83"/>
      <c r="R52" s="76"/>
      <c r="S52" s="77"/>
      <c r="T52" s="95"/>
      <c r="U52" s="122"/>
      <c r="V52" s="124"/>
      <c r="W52" s="21"/>
      <c r="X52" s="43"/>
      <c r="Y52" s="86"/>
    </row>
    <row r="53" spans="1:25">
      <c r="A53" s="19"/>
      <c r="B53" s="56"/>
      <c r="C53" s="55"/>
      <c r="D53" s="22"/>
      <c r="E53" s="23"/>
      <c r="F53" s="23"/>
      <c r="G53" s="23"/>
      <c r="H53" s="103"/>
      <c r="I53" s="102"/>
      <c r="J53" s="72"/>
      <c r="K53" s="73"/>
      <c r="L53" s="73"/>
      <c r="M53" s="73"/>
      <c r="N53" s="72"/>
      <c r="O53" s="73"/>
      <c r="P53" s="74"/>
      <c r="Q53" s="83"/>
      <c r="R53" s="76"/>
      <c r="S53" s="77"/>
      <c r="T53" s="95"/>
      <c r="U53" s="122"/>
      <c r="V53" s="124"/>
      <c r="W53" s="21"/>
      <c r="X53" s="43"/>
      <c r="Y53" s="86"/>
    </row>
    <row r="54" spans="1:25">
      <c r="A54" s="19"/>
      <c r="B54" s="56"/>
      <c r="C54" s="55"/>
      <c r="D54" s="22"/>
      <c r="E54" s="23"/>
      <c r="F54" s="23"/>
      <c r="G54" s="23"/>
      <c r="H54" s="103"/>
      <c r="I54" s="102"/>
      <c r="J54" s="72"/>
      <c r="K54" s="73"/>
      <c r="L54" s="73"/>
      <c r="M54" s="73"/>
      <c r="N54" s="72"/>
      <c r="O54" s="73"/>
      <c r="P54" s="74"/>
      <c r="Q54" s="83"/>
      <c r="R54" s="76"/>
      <c r="S54" s="77"/>
      <c r="T54" s="95"/>
      <c r="U54" s="122"/>
      <c r="V54" s="124"/>
      <c r="W54" s="21"/>
      <c r="X54" s="43"/>
      <c r="Y54" s="86"/>
    </row>
    <row r="55" spans="1:25">
      <c r="A55" s="19"/>
      <c r="B55" s="56"/>
      <c r="C55" s="55"/>
      <c r="D55" s="22"/>
      <c r="E55" s="23"/>
      <c r="F55" s="23"/>
      <c r="G55" s="23"/>
      <c r="H55" s="103"/>
      <c r="I55" s="102"/>
      <c r="J55" s="72"/>
      <c r="K55" s="73"/>
      <c r="L55" s="73"/>
      <c r="M55" s="73"/>
      <c r="N55" s="72"/>
      <c r="O55" s="73"/>
      <c r="P55" s="74"/>
      <c r="Q55" s="83"/>
      <c r="R55" s="76"/>
      <c r="S55" s="77"/>
      <c r="T55" s="95"/>
      <c r="U55" s="122"/>
      <c r="V55" s="124"/>
      <c r="W55" s="21"/>
      <c r="X55" s="43"/>
      <c r="Y55" s="86"/>
    </row>
    <row r="56" spans="1:25">
      <c r="A56" s="19"/>
      <c r="B56" s="56"/>
      <c r="C56" s="55"/>
      <c r="D56" s="22"/>
      <c r="E56" s="23"/>
      <c r="F56" s="23"/>
      <c r="G56" s="23"/>
      <c r="H56" s="103"/>
      <c r="I56" s="102"/>
      <c r="J56" s="72"/>
      <c r="K56" s="73"/>
      <c r="L56" s="73"/>
      <c r="M56" s="73"/>
      <c r="N56" s="72"/>
      <c r="O56" s="73"/>
      <c r="P56" s="74"/>
      <c r="Q56" s="83"/>
      <c r="R56" s="76"/>
      <c r="S56" s="77"/>
      <c r="T56" s="95"/>
      <c r="U56" s="122"/>
      <c r="V56" s="124"/>
      <c r="W56" s="21"/>
      <c r="X56" s="43"/>
      <c r="Y56" s="86"/>
    </row>
    <row r="57" spans="1:25">
      <c r="A57" s="19"/>
      <c r="B57" s="56"/>
      <c r="C57" s="55"/>
      <c r="D57" s="22"/>
      <c r="E57" s="23"/>
      <c r="F57" s="23"/>
      <c r="G57" s="23"/>
      <c r="H57" s="103"/>
      <c r="I57" s="102"/>
      <c r="J57" s="72"/>
      <c r="K57" s="73"/>
      <c r="L57" s="73"/>
      <c r="M57" s="73"/>
      <c r="N57" s="72"/>
      <c r="O57" s="73"/>
      <c r="P57" s="74"/>
      <c r="Q57" s="83"/>
      <c r="R57" s="76"/>
      <c r="S57" s="77"/>
      <c r="T57" s="95"/>
      <c r="U57" s="122"/>
      <c r="V57" s="124"/>
      <c r="W57" s="21"/>
      <c r="X57" s="43"/>
      <c r="Y57" s="86"/>
    </row>
    <row r="58" spans="1:25">
      <c r="A58" s="19"/>
      <c r="B58" s="54"/>
      <c r="C58" s="55"/>
      <c r="D58" s="22"/>
      <c r="E58" s="23"/>
      <c r="F58" s="23"/>
      <c r="G58" s="23"/>
      <c r="H58" s="103"/>
      <c r="I58" s="102"/>
      <c r="J58" s="78"/>
      <c r="K58" s="73"/>
      <c r="L58" s="73"/>
      <c r="M58" s="73"/>
      <c r="N58" s="72"/>
      <c r="O58" s="73"/>
      <c r="P58" s="74"/>
      <c r="Q58" s="83"/>
      <c r="R58" s="78"/>
      <c r="S58" s="77"/>
      <c r="T58" s="106"/>
      <c r="U58" s="122"/>
      <c r="V58" s="124"/>
      <c r="W58" s="21"/>
      <c r="X58" s="43"/>
      <c r="Y58" s="86"/>
    </row>
    <row r="59" spans="1:25">
      <c r="A59" s="19"/>
      <c r="B59" s="54"/>
      <c r="C59" s="55"/>
      <c r="D59" s="22"/>
      <c r="E59" s="23"/>
      <c r="F59" s="23"/>
      <c r="G59" s="23"/>
      <c r="H59" s="103"/>
      <c r="I59" s="102"/>
      <c r="J59" s="78"/>
      <c r="K59" s="73"/>
      <c r="L59" s="73"/>
      <c r="M59" s="73"/>
      <c r="N59" s="72"/>
      <c r="O59" s="73"/>
      <c r="P59" s="74"/>
      <c r="Q59" s="83"/>
      <c r="R59" s="78"/>
      <c r="S59" s="77"/>
      <c r="T59" s="106"/>
      <c r="U59" s="122"/>
      <c r="V59" s="124"/>
      <c r="W59" s="21"/>
      <c r="X59" s="43"/>
      <c r="Y59" s="86"/>
    </row>
    <row r="60" spans="1:25">
      <c r="A60" s="19"/>
      <c r="B60" s="56"/>
      <c r="C60" s="55"/>
      <c r="D60" s="22"/>
      <c r="E60" s="23"/>
      <c r="F60" s="23"/>
      <c r="G60" s="23"/>
      <c r="H60" s="103"/>
      <c r="I60" s="102"/>
      <c r="J60" s="72"/>
      <c r="K60" s="73"/>
      <c r="L60" s="73"/>
      <c r="M60" s="73"/>
      <c r="N60" s="72"/>
      <c r="O60" s="73"/>
      <c r="P60" s="74"/>
      <c r="Q60" s="83"/>
      <c r="R60" s="76"/>
      <c r="S60" s="77"/>
      <c r="T60" s="95"/>
      <c r="U60" s="122"/>
      <c r="V60" s="124"/>
      <c r="W60" s="21"/>
      <c r="X60" s="43"/>
      <c r="Y60" s="86"/>
    </row>
    <row r="61" spans="1:25">
      <c r="A61" s="19"/>
      <c r="B61" s="56"/>
      <c r="C61" s="55"/>
      <c r="D61" s="22"/>
      <c r="E61" s="23"/>
      <c r="F61" s="23"/>
      <c r="G61" s="23"/>
      <c r="H61" s="103"/>
      <c r="I61" s="102"/>
      <c r="J61" s="72"/>
      <c r="K61" s="73"/>
      <c r="L61" s="73"/>
      <c r="M61" s="73"/>
      <c r="N61" s="72"/>
      <c r="O61" s="73"/>
      <c r="P61" s="74"/>
      <c r="Q61" s="83"/>
      <c r="R61" s="76"/>
      <c r="S61" s="77"/>
      <c r="T61" s="95"/>
      <c r="U61" s="122"/>
      <c r="V61" s="124"/>
      <c r="W61" s="21"/>
      <c r="X61" s="43"/>
      <c r="Y61" s="86"/>
    </row>
    <row r="62" spans="1:25">
      <c r="A62" s="19"/>
      <c r="B62" s="56"/>
      <c r="C62" s="55"/>
      <c r="D62" s="22"/>
      <c r="E62" s="23"/>
      <c r="F62" s="23"/>
      <c r="G62" s="23"/>
      <c r="H62" s="103"/>
      <c r="I62" s="102"/>
      <c r="J62" s="72"/>
      <c r="K62" s="73"/>
      <c r="L62" s="73"/>
      <c r="M62" s="73"/>
      <c r="N62" s="72"/>
      <c r="O62" s="73"/>
      <c r="P62" s="74"/>
      <c r="Q62" s="83"/>
      <c r="R62" s="76"/>
      <c r="S62" s="77"/>
      <c r="T62" s="95"/>
      <c r="U62" s="122"/>
      <c r="V62" s="124"/>
      <c r="W62" s="21"/>
      <c r="X62" s="43"/>
      <c r="Y62" s="86"/>
    </row>
    <row r="63" spans="1:25">
      <c r="A63" s="19"/>
      <c r="B63" s="53"/>
      <c r="C63" s="43"/>
      <c r="D63" s="22"/>
      <c r="E63" s="23"/>
      <c r="F63" s="23"/>
      <c r="G63" s="23"/>
      <c r="H63" s="70"/>
      <c r="I63" s="75"/>
      <c r="J63" s="72"/>
      <c r="K63" s="73"/>
      <c r="L63" s="73"/>
      <c r="M63" s="73"/>
      <c r="N63" s="26"/>
      <c r="O63" s="73"/>
      <c r="P63" s="71"/>
      <c r="Q63" s="94"/>
      <c r="R63" s="52"/>
      <c r="S63" s="26"/>
      <c r="T63" s="21"/>
      <c r="U63" s="94"/>
      <c r="V63" s="52"/>
      <c r="W63" s="21"/>
      <c r="X63" s="43"/>
      <c r="Y63" s="80"/>
    </row>
    <row r="64" spans="1:25">
      <c r="A64" s="19"/>
      <c r="B64" s="53"/>
      <c r="C64" s="43"/>
      <c r="D64" s="22"/>
      <c r="E64" s="23"/>
      <c r="F64" s="23"/>
      <c r="G64" s="23"/>
      <c r="H64" s="70"/>
      <c r="I64" s="75"/>
      <c r="J64" s="72"/>
      <c r="K64" s="73"/>
      <c r="L64" s="73"/>
      <c r="M64" s="73"/>
      <c r="N64" s="26"/>
      <c r="O64" s="73"/>
      <c r="P64" s="71"/>
      <c r="Q64" s="94"/>
      <c r="R64" s="52"/>
      <c r="S64" s="26"/>
      <c r="T64" s="27"/>
      <c r="U64" s="94"/>
      <c r="V64" s="52"/>
      <c r="W64" s="21"/>
      <c r="X64" s="43"/>
      <c r="Y64" s="80"/>
    </row>
    <row r="65" spans="1:25">
      <c r="A65" s="19"/>
      <c r="B65" s="53"/>
      <c r="C65" s="43"/>
      <c r="D65" s="22"/>
      <c r="E65" s="23"/>
      <c r="F65" s="23"/>
      <c r="G65" s="23"/>
      <c r="H65" s="70"/>
      <c r="I65" s="82"/>
      <c r="J65" s="72"/>
      <c r="K65" s="73"/>
      <c r="L65" s="73"/>
      <c r="M65" s="26"/>
      <c r="N65" s="26"/>
      <c r="O65" s="26"/>
      <c r="P65" s="27"/>
      <c r="Q65" s="94"/>
      <c r="R65" s="51"/>
      <c r="S65" s="84"/>
      <c r="T65" s="85"/>
      <c r="U65" s="125"/>
      <c r="V65" s="52"/>
      <c r="W65" s="21"/>
      <c r="X65" s="43"/>
      <c r="Y65" s="86"/>
    </row>
    <row r="66" spans="1:25" ht="21.75" thickBot="1">
      <c r="A66" s="96"/>
      <c r="B66" s="33"/>
      <c r="C66" s="44"/>
      <c r="D66" s="35"/>
      <c r="E66" s="36"/>
      <c r="F66" s="36"/>
      <c r="G66" s="36"/>
      <c r="H66" s="37"/>
      <c r="I66" s="38"/>
      <c r="J66" s="39"/>
      <c r="K66" s="39"/>
      <c r="L66" s="39"/>
      <c r="M66" s="39"/>
      <c r="N66" s="39"/>
      <c r="O66" s="39"/>
      <c r="P66" s="40"/>
      <c r="Q66" s="38"/>
      <c r="R66" s="39"/>
      <c r="S66" s="39"/>
      <c r="T66" s="40"/>
      <c r="U66" s="126"/>
      <c r="V66" s="127"/>
      <c r="W66" s="34"/>
      <c r="X66" s="34"/>
      <c r="Y66" s="40"/>
    </row>
  </sheetData>
  <mergeCells count="28">
    <mergeCell ref="V4:W4"/>
    <mergeCell ref="P4:P5"/>
    <mergeCell ref="Q4:Q5"/>
    <mergeCell ref="R4:R5"/>
    <mergeCell ref="S4:S5"/>
    <mergeCell ref="T4:T5"/>
    <mergeCell ref="U4:U5"/>
    <mergeCell ref="K4:K5"/>
    <mergeCell ref="L4:L5"/>
    <mergeCell ref="M4:M5"/>
    <mergeCell ref="N4:N5"/>
    <mergeCell ref="O4:O5"/>
    <mergeCell ref="A1:Y1"/>
    <mergeCell ref="A2:Y2"/>
    <mergeCell ref="A3:A5"/>
    <mergeCell ref="B3:B5"/>
    <mergeCell ref="C3:C5"/>
    <mergeCell ref="D3:D5"/>
    <mergeCell ref="E3:E5"/>
    <mergeCell ref="F3:F5"/>
    <mergeCell ref="G3:G5"/>
    <mergeCell ref="H3:H5"/>
    <mergeCell ref="X4:Y4"/>
    <mergeCell ref="I3:P3"/>
    <mergeCell ref="Q3:T3"/>
    <mergeCell ref="U3:Y3"/>
    <mergeCell ref="I4:I5"/>
    <mergeCell ref="J4:J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20"/>
  <sheetViews>
    <sheetView zoomScale="60" zoomScaleNormal="60" workbookViewId="0">
      <selection activeCell="A2" sqref="A2:Y2"/>
    </sheetView>
  </sheetViews>
  <sheetFormatPr defaultColWidth="9.140625" defaultRowHeight="21"/>
  <cols>
    <col min="1" max="1" width="5.7109375" style="2" customWidth="1"/>
    <col min="2" max="2" width="26.4257812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7.85546875" style="1" bestFit="1" customWidth="1"/>
    <col min="10" max="10" width="10.42578125" style="1" bestFit="1" customWidth="1"/>
    <col min="11" max="13" width="8.7109375" style="1" customWidth="1"/>
    <col min="14" max="14" width="9" style="1" customWidth="1"/>
    <col min="15" max="16" width="8.7109375" style="1" customWidth="1"/>
    <col min="17" max="17" width="16.140625" style="1" customWidth="1"/>
    <col min="18" max="18" width="10.42578125" style="1" bestFit="1" customWidth="1"/>
    <col min="19" max="20" width="8.7109375" style="1" customWidth="1"/>
    <col min="21" max="21" width="15.28515625" style="4" customWidth="1"/>
    <col min="22" max="23" width="9" style="1" customWidth="1"/>
    <col min="24" max="24" width="10.42578125" style="1" customWidth="1"/>
    <col min="25" max="25" width="11.42578125" style="1" customWidth="1"/>
    <col min="26" max="16384" width="9.140625" style="1"/>
  </cols>
  <sheetData>
    <row r="1" spans="1:25" ht="33" customHeight="1" thickBot="1">
      <c r="A1" s="324" t="s">
        <v>51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  <c r="T1" s="324"/>
      <c r="U1" s="324"/>
      <c r="V1" s="324"/>
      <c r="W1" s="324"/>
      <c r="X1" s="324"/>
    </row>
    <row r="2" spans="1:25" ht="93.75" customHeight="1" thickBot="1">
      <c r="A2" s="375" t="s">
        <v>68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  <c r="V2" s="376"/>
      <c r="W2" s="376"/>
      <c r="X2" s="376"/>
      <c r="Y2" s="377"/>
    </row>
    <row r="3" spans="1:25" ht="26.25" customHeight="1">
      <c r="A3" s="325" t="s">
        <v>0</v>
      </c>
      <c r="B3" s="327" t="s">
        <v>1</v>
      </c>
      <c r="C3" s="327" t="s">
        <v>16</v>
      </c>
      <c r="D3" s="329" t="s">
        <v>2</v>
      </c>
      <c r="E3" s="332" t="s">
        <v>3</v>
      </c>
      <c r="F3" s="332" t="s">
        <v>4</v>
      </c>
      <c r="G3" s="332" t="s">
        <v>5</v>
      </c>
      <c r="H3" s="335" t="s">
        <v>6</v>
      </c>
      <c r="I3" s="345" t="s">
        <v>8</v>
      </c>
      <c r="J3" s="346"/>
      <c r="K3" s="346"/>
      <c r="L3" s="346"/>
      <c r="M3" s="346"/>
      <c r="N3" s="346"/>
      <c r="O3" s="346"/>
      <c r="P3" s="347"/>
      <c r="Q3" s="348" t="s">
        <v>9</v>
      </c>
      <c r="R3" s="349"/>
      <c r="S3" s="349"/>
      <c r="T3" s="350"/>
      <c r="U3" s="337" t="s">
        <v>11</v>
      </c>
      <c r="V3" s="338"/>
      <c r="W3" s="338"/>
      <c r="X3" s="338"/>
      <c r="Y3" s="339"/>
    </row>
    <row r="4" spans="1:25" s="3" customFormat="1" ht="24" customHeight="1">
      <c r="A4" s="326"/>
      <c r="B4" s="328"/>
      <c r="C4" s="328"/>
      <c r="D4" s="330"/>
      <c r="E4" s="333"/>
      <c r="F4" s="333"/>
      <c r="G4" s="333"/>
      <c r="H4" s="336"/>
      <c r="I4" s="351" t="s">
        <v>17</v>
      </c>
      <c r="J4" s="352" t="s">
        <v>18</v>
      </c>
      <c r="K4" s="352" t="s">
        <v>12</v>
      </c>
      <c r="L4" s="352" t="s">
        <v>13</v>
      </c>
      <c r="M4" s="352" t="s">
        <v>14</v>
      </c>
      <c r="N4" s="352" t="s">
        <v>7</v>
      </c>
      <c r="O4" s="352" t="s">
        <v>19</v>
      </c>
      <c r="P4" s="355" t="s">
        <v>15</v>
      </c>
      <c r="Q4" s="357" t="s">
        <v>28</v>
      </c>
      <c r="R4" s="352" t="s">
        <v>20</v>
      </c>
      <c r="S4" s="352" t="s">
        <v>22</v>
      </c>
      <c r="T4" s="371" t="s">
        <v>21</v>
      </c>
      <c r="U4" s="351" t="s">
        <v>23</v>
      </c>
      <c r="V4" s="353" t="s">
        <v>10</v>
      </c>
      <c r="W4" s="354"/>
      <c r="X4" s="340" t="s">
        <v>38</v>
      </c>
      <c r="Y4" s="341"/>
    </row>
    <row r="5" spans="1:25" s="3" customFormat="1" ht="210.75" thickBot="1">
      <c r="A5" s="367"/>
      <c r="B5" s="368"/>
      <c r="C5" s="368"/>
      <c r="D5" s="374"/>
      <c r="E5" s="365"/>
      <c r="F5" s="365"/>
      <c r="G5" s="365"/>
      <c r="H5" s="366"/>
      <c r="I5" s="367"/>
      <c r="J5" s="368"/>
      <c r="K5" s="368"/>
      <c r="L5" s="368"/>
      <c r="M5" s="368"/>
      <c r="N5" s="368"/>
      <c r="O5" s="368"/>
      <c r="P5" s="369"/>
      <c r="Q5" s="370"/>
      <c r="R5" s="368"/>
      <c r="S5" s="368"/>
      <c r="T5" s="372"/>
      <c r="U5" s="373"/>
      <c r="V5" s="45" t="s">
        <v>27</v>
      </c>
      <c r="W5" s="45" t="s">
        <v>30</v>
      </c>
      <c r="X5" s="48" t="s">
        <v>39</v>
      </c>
      <c r="Y5" s="47" t="s">
        <v>40</v>
      </c>
    </row>
    <row r="6" spans="1:25" s="3" customFormat="1" ht="39.950000000000003" customHeight="1">
      <c r="A6" s="7">
        <v>1</v>
      </c>
      <c r="B6" s="8"/>
      <c r="C6" s="42"/>
      <c r="D6" s="10"/>
      <c r="E6" s="11"/>
      <c r="F6" s="11"/>
      <c r="G6" s="12"/>
      <c r="H6" s="13"/>
      <c r="I6" s="14"/>
      <c r="J6" s="15"/>
      <c r="K6" s="15"/>
      <c r="L6" s="15"/>
      <c r="M6" s="15"/>
      <c r="N6" s="15"/>
      <c r="O6" s="15"/>
      <c r="P6" s="16"/>
      <c r="Q6" s="17"/>
      <c r="R6" s="15"/>
      <c r="S6" s="15"/>
      <c r="T6" s="9"/>
      <c r="U6" s="18"/>
      <c r="V6" s="15"/>
      <c r="W6" s="9"/>
      <c r="X6" s="9"/>
      <c r="Y6" s="16"/>
    </row>
    <row r="7" spans="1:25" s="3" customFormat="1" ht="39.950000000000003" customHeight="1">
      <c r="A7" s="19">
        <v>2</v>
      </c>
      <c r="B7" s="20"/>
      <c r="C7" s="43"/>
      <c r="D7" s="22"/>
      <c r="E7" s="23"/>
      <c r="F7" s="23"/>
      <c r="G7" s="23"/>
      <c r="H7" s="24"/>
      <c r="I7" s="25"/>
      <c r="J7" s="26"/>
      <c r="K7" s="26"/>
      <c r="L7" s="26"/>
      <c r="M7" s="26"/>
      <c r="N7" s="26"/>
      <c r="O7" s="26"/>
      <c r="P7" s="27"/>
      <c r="Q7" s="28"/>
      <c r="R7" s="26"/>
      <c r="S7" s="26"/>
      <c r="T7" s="21"/>
      <c r="U7" s="29"/>
      <c r="V7" s="26"/>
      <c r="W7" s="21"/>
      <c r="X7" s="21"/>
      <c r="Y7" s="27"/>
    </row>
    <row r="8" spans="1:25" s="3" customFormat="1" ht="39.950000000000003" customHeight="1">
      <c r="A8" s="19">
        <v>3</v>
      </c>
      <c r="B8" s="20"/>
      <c r="C8" s="43"/>
      <c r="D8" s="22"/>
      <c r="E8" s="23"/>
      <c r="F8" s="23"/>
      <c r="G8" s="12"/>
      <c r="H8" s="13"/>
      <c r="I8" s="25"/>
      <c r="J8" s="26"/>
      <c r="K8" s="26"/>
      <c r="L8" s="26"/>
      <c r="M8" s="26"/>
      <c r="N8" s="26"/>
      <c r="O8" s="26"/>
      <c r="P8" s="27"/>
      <c r="Q8" s="28"/>
      <c r="R8" s="26"/>
      <c r="S8" s="26"/>
      <c r="T8" s="21"/>
      <c r="U8" s="29"/>
      <c r="V8" s="26"/>
      <c r="W8" s="21"/>
      <c r="X8" s="21"/>
      <c r="Y8" s="27"/>
    </row>
    <row r="9" spans="1:25" s="3" customFormat="1" ht="39.950000000000003" customHeight="1">
      <c r="A9" s="19">
        <v>4</v>
      </c>
      <c r="B9" s="20"/>
      <c r="C9" s="43"/>
      <c r="D9" s="22"/>
      <c r="E9" s="23"/>
      <c r="F9" s="23"/>
      <c r="G9" s="23"/>
      <c r="H9" s="24"/>
      <c r="I9" s="25"/>
      <c r="J9" s="26"/>
      <c r="K9" s="26"/>
      <c r="L9" s="26"/>
      <c r="M9" s="26"/>
      <c r="N9" s="26"/>
      <c r="O9" s="26"/>
      <c r="P9" s="27"/>
      <c r="Q9" s="28"/>
      <c r="R9" s="26"/>
      <c r="S9" s="26"/>
      <c r="T9" s="21"/>
      <c r="U9" s="29"/>
      <c r="V9" s="26"/>
      <c r="W9" s="21"/>
      <c r="X9" s="21"/>
      <c r="Y9" s="27"/>
    </row>
    <row r="10" spans="1:25" s="3" customFormat="1" ht="39.950000000000003" customHeight="1">
      <c r="A10" s="19">
        <v>5</v>
      </c>
      <c r="B10" s="20"/>
      <c r="C10" s="43"/>
      <c r="D10" s="22"/>
      <c r="E10" s="23"/>
      <c r="F10" s="23"/>
      <c r="G10" s="30"/>
      <c r="H10" s="31"/>
      <c r="I10" s="25"/>
      <c r="J10" s="26"/>
      <c r="K10" s="26"/>
      <c r="L10" s="26"/>
      <c r="M10" s="26"/>
      <c r="N10" s="26"/>
      <c r="O10" s="26"/>
      <c r="P10" s="27"/>
      <c r="Q10" s="28"/>
      <c r="R10" s="26"/>
      <c r="S10" s="26"/>
      <c r="T10" s="21"/>
      <c r="U10" s="29"/>
      <c r="V10" s="26"/>
      <c r="W10" s="21"/>
      <c r="X10" s="21"/>
      <c r="Y10" s="27"/>
    </row>
    <row r="11" spans="1:25" s="3" customFormat="1" ht="39.950000000000003" customHeight="1">
      <c r="A11" s="19">
        <v>6</v>
      </c>
      <c r="B11" s="20"/>
      <c r="C11" s="43"/>
      <c r="D11" s="22"/>
      <c r="E11" s="23"/>
      <c r="F11" s="23"/>
      <c r="G11" s="23"/>
      <c r="H11" s="24"/>
      <c r="I11" s="25"/>
      <c r="J11" s="26"/>
      <c r="K11" s="26"/>
      <c r="L11" s="26"/>
      <c r="M11" s="26"/>
      <c r="N11" s="26"/>
      <c r="O11" s="26"/>
      <c r="P11" s="27"/>
      <c r="Q11" s="28"/>
      <c r="R11" s="26"/>
      <c r="S11" s="26"/>
      <c r="T11" s="21"/>
      <c r="U11" s="29"/>
      <c r="V11" s="26"/>
      <c r="W11" s="21"/>
      <c r="X11" s="21"/>
      <c r="Y11" s="27"/>
    </row>
    <row r="12" spans="1:25" s="3" customFormat="1" ht="39.950000000000003" customHeight="1">
      <c r="A12" s="19">
        <v>7</v>
      </c>
      <c r="B12" s="20"/>
      <c r="C12" s="43"/>
      <c r="D12" s="22"/>
      <c r="E12" s="23"/>
      <c r="F12" s="23"/>
      <c r="G12" s="23"/>
      <c r="H12" s="24"/>
      <c r="I12" s="25"/>
      <c r="J12" s="26"/>
      <c r="K12" s="26"/>
      <c r="L12" s="26"/>
      <c r="M12" s="26"/>
      <c r="N12" s="26"/>
      <c r="O12" s="26"/>
      <c r="P12" s="27"/>
      <c r="Q12" s="28"/>
      <c r="R12" s="26"/>
      <c r="S12" s="26"/>
      <c r="T12" s="21"/>
      <c r="U12" s="29"/>
      <c r="V12" s="26"/>
      <c r="W12" s="21"/>
      <c r="X12" s="21"/>
      <c r="Y12" s="27"/>
    </row>
    <row r="13" spans="1:25" s="3" customFormat="1" ht="39.950000000000003" customHeight="1">
      <c r="A13" s="19">
        <v>8</v>
      </c>
      <c r="B13" s="20"/>
      <c r="C13" s="43"/>
      <c r="D13" s="22"/>
      <c r="E13" s="23"/>
      <c r="F13" s="23"/>
      <c r="G13" s="23"/>
      <c r="H13" s="24"/>
      <c r="I13" s="25"/>
      <c r="J13" s="26"/>
      <c r="K13" s="26"/>
      <c r="L13" s="26"/>
      <c r="M13" s="26"/>
      <c r="N13" s="26"/>
      <c r="O13" s="26"/>
      <c r="P13" s="27"/>
      <c r="Q13" s="28"/>
      <c r="R13" s="26"/>
      <c r="S13" s="26"/>
      <c r="T13" s="21"/>
      <c r="U13" s="29"/>
      <c r="V13" s="26"/>
      <c r="W13" s="21"/>
      <c r="X13" s="21"/>
      <c r="Y13" s="27"/>
    </row>
    <row r="14" spans="1:25" s="3" customFormat="1" ht="39.950000000000003" customHeight="1">
      <c r="A14" s="19">
        <v>9</v>
      </c>
      <c r="B14" s="20"/>
      <c r="C14" s="43"/>
      <c r="D14" s="22"/>
      <c r="E14" s="23"/>
      <c r="F14" s="23"/>
      <c r="G14" s="23"/>
      <c r="H14" s="24"/>
      <c r="I14" s="25"/>
      <c r="J14" s="26"/>
      <c r="K14" s="26"/>
      <c r="L14" s="26"/>
      <c r="M14" s="26"/>
      <c r="N14" s="26"/>
      <c r="O14" s="26"/>
      <c r="P14" s="27"/>
      <c r="Q14" s="28"/>
      <c r="R14" s="26"/>
      <c r="S14" s="26"/>
      <c r="T14" s="21"/>
      <c r="U14" s="29"/>
      <c r="V14" s="26"/>
      <c r="W14" s="21"/>
      <c r="X14" s="21"/>
      <c r="Y14" s="27"/>
    </row>
    <row r="15" spans="1:25" s="3" customFormat="1" ht="39.950000000000003" customHeight="1">
      <c r="A15" s="19">
        <v>10</v>
      </c>
      <c r="B15" s="20"/>
      <c r="C15" s="43"/>
      <c r="D15" s="22"/>
      <c r="E15" s="23"/>
      <c r="F15" s="23"/>
      <c r="G15" s="23"/>
      <c r="H15" s="24"/>
      <c r="I15" s="25"/>
      <c r="J15" s="26"/>
      <c r="K15" s="26"/>
      <c r="L15" s="26"/>
      <c r="M15" s="26"/>
      <c r="N15" s="26"/>
      <c r="O15" s="26"/>
      <c r="P15" s="27"/>
      <c r="Q15" s="28"/>
      <c r="R15" s="26"/>
      <c r="S15" s="26"/>
      <c r="T15" s="21"/>
      <c r="U15" s="29"/>
      <c r="V15" s="26"/>
      <c r="W15" s="21"/>
      <c r="X15" s="21"/>
      <c r="Y15" s="27"/>
    </row>
    <row r="16" spans="1:25" s="3" customFormat="1" ht="39.950000000000003" customHeight="1">
      <c r="A16" s="19">
        <v>11</v>
      </c>
      <c r="B16" s="20"/>
      <c r="C16" s="43"/>
      <c r="D16" s="22"/>
      <c r="E16" s="23"/>
      <c r="F16" s="23"/>
      <c r="G16" s="23"/>
      <c r="H16" s="24"/>
      <c r="I16" s="25"/>
      <c r="J16" s="26"/>
      <c r="K16" s="26"/>
      <c r="L16" s="26"/>
      <c r="M16" s="26"/>
      <c r="N16" s="26"/>
      <c r="O16" s="26"/>
      <c r="P16" s="27"/>
      <c r="Q16" s="28"/>
      <c r="R16" s="26"/>
      <c r="S16" s="26"/>
      <c r="T16" s="21"/>
      <c r="U16" s="29"/>
      <c r="V16" s="26"/>
      <c r="W16" s="21"/>
      <c r="X16" s="21"/>
      <c r="Y16" s="27"/>
    </row>
    <row r="17" spans="1:25" s="3" customFormat="1" ht="39.950000000000003" customHeight="1">
      <c r="A17" s="19">
        <v>12</v>
      </c>
      <c r="B17" s="20"/>
      <c r="C17" s="43"/>
      <c r="D17" s="22"/>
      <c r="E17" s="23"/>
      <c r="F17" s="23"/>
      <c r="G17" s="23"/>
      <c r="H17" s="24"/>
      <c r="I17" s="25"/>
      <c r="J17" s="26"/>
      <c r="K17" s="26"/>
      <c r="L17" s="26"/>
      <c r="M17" s="26"/>
      <c r="N17" s="26"/>
      <c r="O17" s="26"/>
      <c r="P17" s="27"/>
      <c r="Q17" s="28"/>
      <c r="R17" s="26"/>
      <c r="S17" s="26"/>
      <c r="T17" s="21"/>
      <c r="U17" s="29"/>
      <c r="V17" s="26"/>
      <c r="W17" s="21"/>
      <c r="X17" s="21"/>
      <c r="Y17" s="27"/>
    </row>
    <row r="18" spans="1:25" s="3" customFormat="1" ht="39.950000000000003" customHeight="1">
      <c r="A18" s="19">
        <v>13</v>
      </c>
      <c r="B18" s="20"/>
      <c r="C18" s="43"/>
      <c r="D18" s="22"/>
      <c r="E18" s="23"/>
      <c r="F18" s="23"/>
      <c r="G18" s="23"/>
      <c r="H18" s="24"/>
      <c r="I18" s="25"/>
      <c r="J18" s="26"/>
      <c r="K18" s="26"/>
      <c r="L18" s="26"/>
      <c r="M18" s="26"/>
      <c r="N18" s="26"/>
      <c r="O18" s="26"/>
      <c r="P18" s="27"/>
      <c r="Q18" s="28"/>
      <c r="R18" s="26"/>
      <c r="S18" s="26"/>
      <c r="T18" s="21"/>
      <c r="U18" s="29"/>
      <c r="V18" s="26"/>
      <c r="W18" s="21"/>
      <c r="X18" s="21"/>
      <c r="Y18" s="27"/>
    </row>
    <row r="19" spans="1:25" s="3" customFormat="1" ht="39.950000000000003" customHeight="1" thickBot="1">
      <c r="A19" s="32">
        <v>14</v>
      </c>
      <c r="B19" s="33"/>
      <c r="C19" s="44"/>
      <c r="D19" s="35"/>
      <c r="E19" s="36"/>
      <c r="F19" s="36"/>
      <c r="G19" s="36"/>
      <c r="H19" s="37"/>
      <c r="I19" s="38"/>
      <c r="J19" s="39"/>
      <c r="K19" s="39"/>
      <c r="L19" s="39"/>
      <c r="M19" s="39"/>
      <c r="N19" s="39"/>
      <c r="O19" s="39"/>
      <c r="P19" s="40"/>
      <c r="Q19" s="38"/>
      <c r="R19" s="39"/>
      <c r="S19" s="39"/>
      <c r="T19" s="40"/>
      <c r="U19" s="29"/>
      <c r="V19" s="26"/>
      <c r="W19" s="21"/>
      <c r="X19" s="21"/>
      <c r="Y19" s="27"/>
    </row>
    <row r="20" spans="1:25" ht="21.75" thickBot="1">
      <c r="U20" s="41"/>
      <c r="V20" s="39"/>
      <c r="W20" s="34"/>
      <c r="X20" s="34"/>
      <c r="Y20" s="40"/>
    </row>
  </sheetData>
  <mergeCells count="28">
    <mergeCell ref="A1:X1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A3:A5"/>
    <mergeCell ref="B3:B5"/>
    <mergeCell ref="C3:C5"/>
    <mergeCell ref="D3:D5"/>
    <mergeCell ref="A2:Y2"/>
    <mergeCell ref="Q3:T3"/>
    <mergeCell ref="I4:I5"/>
    <mergeCell ref="J4:J5"/>
    <mergeCell ref="K4:K5"/>
    <mergeCell ref="V4:W4"/>
    <mergeCell ref="U3:Y3"/>
    <mergeCell ref="X4:Y4"/>
    <mergeCell ref="E3:E5"/>
    <mergeCell ref="F3:F5"/>
    <mergeCell ref="G3:G5"/>
    <mergeCell ref="H3:H5"/>
    <mergeCell ref="I3:P3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รายงาน แบบ สขร.1</vt:lpstr>
      <vt:lpstr>เร่งรัดค่าครุภัณฑ์</vt:lpstr>
      <vt:lpstr>เร่งรัดค่าที่ดินและสิ่งก่อสร้าง</vt:lpstr>
      <vt:lpstr>เร่งรัดค่าใช้สอย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STRI</cp:lastModifiedBy>
  <cp:lastPrinted>2023-04-03T08:50:31Z</cp:lastPrinted>
  <dcterms:created xsi:type="dcterms:W3CDTF">2018-10-03T07:36:52Z</dcterms:created>
  <dcterms:modified xsi:type="dcterms:W3CDTF">2023-04-03T08:50:52Z</dcterms:modified>
</cp:coreProperties>
</file>